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showPivotChartFilter="1" defaultThemeVersion="166925"/>
  <xr:revisionPtr revIDLastSave="0" documentId="13_ncr:1_{C94E5D9C-4E04-491C-93CA-3C6DDEA545ED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中央区" sheetId="2" r:id="rId1"/>
    <sheet name="売上一覧" sheetId="5" r:id="rId2"/>
  </sheets>
  <externalReferences>
    <externalReference r:id="rId3"/>
    <externalReference r:id="rId4"/>
  </externalReferences>
  <definedNames>
    <definedName name="_xlnm._FilterDatabase" localSheetId="0" hidden="1">中央区!$A$1:$N$121</definedName>
    <definedName name="_xlnm._FilterDatabase" localSheetId="1" hidden="1">売上一覧!$A$1:$F$211</definedName>
    <definedName name="_xlnm.Criteria" localSheetId="1">売上一覧!#REF!</definedName>
    <definedName name="_xlnm.Extract" localSheetId="1">売上一覧!#REF!</definedName>
    <definedName name="yotei">[1]スケジュール!$A$1:$E$65536</definedName>
    <definedName name="摘要">[2]摘要リスト!$A$1:$A$25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2" i="5" l="1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0" i="5"/>
  <c r="F119" i="5"/>
  <c r="F118" i="5"/>
  <c r="F117" i="5"/>
  <c r="F116" i="5"/>
  <c r="F115" i="5"/>
  <c r="F113" i="5"/>
  <c r="F114" i="5"/>
  <c r="F112" i="5"/>
  <c r="F111" i="5"/>
  <c r="F110" i="5"/>
  <c r="F109" i="5"/>
  <c r="F108" i="5"/>
  <c r="F107" i="5"/>
  <c r="F106" i="5"/>
  <c r="F104" i="5"/>
  <c r="F105" i="5"/>
  <c r="F103" i="5"/>
  <c r="F99" i="5"/>
  <c r="F102" i="5"/>
  <c r="F101" i="5"/>
  <c r="F100" i="5"/>
  <c r="F98" i="5"/>
  <c r="F96" i="5"/>
  <c r="F97" i="5"/>
  <c r="F95" i="5"/>
  <c r="F93" i="5"/>
  <c r="F91" i="5"/>
  <c r="F90" i="5"/>
  <c r="F89" i="5"/>
  <c r="F94" i="5"/>
  <c r="F92" i="5"/>
  <c r="F88" i="5"/>
  <c r="F87" i="5"/>
  <c r="F86" i="5"/>
  <c r="F85" i="5"/>
  <c r="F84" i="5"/>
  <c r="F83" i="5"/>
  <c r="F82" i="5"/>
  <c r="F81" i="5"/>
  <c r="F80" i="5"/>
  <c r="F78" i="5"/>
  <c r="F77" i="5"/>
  <c r="F75" i="5"/>
  <c r="F74" i="5"/>
  <c r="F73" i="5"/>
  <c r="F72" i="5"/>
  <c r="F70" i="5"/>
  <c r="F69" i="5"/>
  <c r="F71" i="5"/>
  <c r="F68" i="5"/>
  <c r="F67" i="5"/>
  <c r="F66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E110" i="2"/>
  <c r="I12" i="2"/>
  <c r="F121" i="5" l="1"/>
  <c r="F65" i="5"/>
  <c r="F64" i="5"/>
  <c r="F76" i="5"/>
  <c r="F79" i="5"/>
</calcChain>
</file>

<file path=xl/sharedStrings.xml><?xml version="1.0" encoding="utf-8"?>
<sst xmlns="http://schemas.openxmlformats.org/spreadsheetml/2006/main" count="1237" uniqueCount="101">
  <si>
    <t>1K</t>
  </si>
  <si>
    <t>築年</t>
  </si>
  <si>
    <t>3LDK</t>
  </si>
  <si>
    <t>2LDK</t>
  </si>
  <si>
    <t>1LDK</t>
  </si>
  <si>
    <t>3SLDK</t>
  </si>
  <si>
    <t>4LDK</t>
  </si>
  <si>
    <t>1R</t>
  </si>
  <si>
    <t>2DK</t>
  </si>
  <si>
    <t>4DK</t>
  </si>
  <si>
    <t>1DK</t>
  </si>
  <si>
    <t>3DK</t>
  </si>
  <si>
    <t>2K</t>
  </si>
  <si>
    <t>向き</t>
    <rPh sb="0" eb="1">
      <t>ム</t>
    </rPh>
    <phoneticPr fontId="3"/>
  </si>
  <si>
    <t>ペット</t>
    <phoneticPr fontId="3"/>
  </si>
  <si>
    <t>エアコン</t>
    <phoneticPr fontId="3"/>
  </si>
  <si>
    <t>バス・トイレ</t>
    <phoneticPr fontId="3"/>
  </si>
  <si>
    <t>西</t>
    <rPh sb="0" eb="1">
      <t>ニシ</t>
    </rPh>
    <phoneticPr fontId="3"/>
  </si>
  <si>
    <t>可</t>
    <rPh sb="0" eb="1">
      <t>カ</t>
    </rPh>
    <phoneticPr fontId="3"/>
  </si>
  <si>
    <t>有り</t>
    <rPh sb="0" eb="1">
      <t>ア</t>
    </rPh>
    <phoneticPr fontId="3"/>
  </si>
  <si>
    <t>ユニット</t>
    <phoneticPr fontId="3"/>
  </si>
  <si>
    <t>南</t>
    <rPh sb="0" eb="1">
      <t>ミナミ</t>
    </rPh>
    <phoneticPr fontId="3"/>
  </si>
  <si>
    <t>別</t>
    <rPh sb="0" eb="1">
      <t>ベツ</t>
    </rPh>
    <phoneticPr fontId="3"/>
  </si>
  <si>
    <t>東南</t>
    <rPh sb="0" eb="2">
      <t>トウナン</t>
    </rPh>
    <phoneticPr fontId="3"/>
  </si>
  <si>
    <t>東</t>
    <rPh sb="0" eb="1">
      <t>ヒガシ</t>
    </rPh>
    <phoneticPr fontId="3"/>
  </si>
  <si>
    <t>西南</t>
    <rPh sb="0" eb="2">
      <t>セイナン</t>
    </rPh>
    <phoneticPr fontId="3"/>
  </si>
  <si>
    <t>北</t>
    <rPh sb="0" eb="1">
      <t>キタ</t>
    </rPh>
    <phoneticPr fontId="3"/>
  </si>
  <si>
    <t>要相談</t>
    <rPh sb="0" eb="1">
      <t>ヨウ</t>
    </rPh>
    <rPh sb="1" eb="3">
      <t>ソウダン</t>
    </rPh>
    <phoneticPr fontId="3"/>
  </si>
  <si>
    <t>神戸</t>
    <rPh sb="0" eb="2">
      <t>コウベ</t>
    </rPh>
    <phoneticPr fontId="2"/>
  </si>
  <si>
    <t>三宮</t>
    <rPh sb="0" eb="2">
      <t>サンノミヤ</t>
    </rPh>
    <phoneticPr fontId="2"/>
  </si>
  <si>
    <t>駅</t>
    <rPh sb="0" eb="1">
      <t>エキ</t>
    </rPh>
    <phoneticPr fontId="2"/>
  </si>
  <si>
    <t>沿線</t>
    <rPh sb="0" eb="2">
      <t>エンセン</t>
    </rPh>
    <phoneticPr fontId="2"/>
  </si>
  <si>
    <t>間取り</t>
    <phoneticPr fontId="2"/>
  </si>
  <si>
    <t>家賃</t>
    <phoneticPr fontId="2"/>
  </si>
  <si>
    <t>物件NO</t>
    <rPh sb="0" eb="2">
      <t>ブッケン</t>
    </rPh>
    <phoneticPr fontId="2"/>
  </si>
  <si>
    <t>専有面積
(m²) </t>
    <phoneticPr fontId="2"/>
  </si>
  <si>
    <t>管理/
共益費</t>
    <rPh sb="0" eb="2">
      <t>カンリ</t>
    </rPh>
    <rPh sb="4" eb="6">
      <t>キョウエキ</t>
    </rPh>
    <rPh sb="6" eb="7">
      <t>ヒ</t>
    </rPh>
    <phoneticPr fontId="2"/>
  </si>
  <si>
    <t>所要
時間</t>
    <rPh sb="0" eb="2">
      <t>ショヨウ</t>
    </rPh>
    <rPh sb="3" eb="5">
      <t>ジカン</t>
    </rPh>
    <phoneticPr fontId="2"/>
  </si>
  <si>
    <t>ＪＲ東海道本線</t>
    <rPh sb="2" eb="7">
      <t>トウカイドウホンセン</t>
    </rPh>
    <phoneticPr fontId="2"/>
  </si>
  <si>
    <t>ポートアイランド線 </t>
    <rPh sb="8" eb="9">
      <t>セン</t>
    </rPh>
    <phoneticPr fontId="2"/>
  </si>
  <si>
    <t>阪神本線</t>
    <rPh sb="0" eb="2">
      <t>ハンシン</t>
    </rPh>
    <rPh sb="2" eb="4">
      <t>ホンセン</t>
    </rPh>
    <phoneticPr fontId="2"/>
  </si>
  <si>
    <t>大倉山</t>
    <rPh sb="0" eb="2">
      <t>オオクラ</t>
    </rPh>
    <rPh sb="2" eb="3">
      <t>ヤマ</t>
    </rPh>
    <phoneticPr fontId="2"/>
  </si>
  <si>
    <t>みなと元町</t>
    <rPh sb="3" eb="5">
      <t>モトマチ</t>
    </rPh>
    <phoneticPr fontId="2"/>
  </si>
  <si>
    <t>王子公園</t>
    <rPh sb="0" eb="2">
      <t>オウジ</t>
    </rPh>
    <rPh sb="2" eb="4">
      <t>コウエン</t>
    </rPh>
    <phoneticPr fontId="2"/>
  </si>
  <si>
    <t>花隈</t>
    <rPh sb="0" eb="2">
      <t>ハナクマ</t>
    </rPh>
    <phoneticPr fontId="2"/>
  </si>
  <si>
    <t>県庁前</t>
    <rPh sb="0" eb="2">
      <t>ケンチョウ</t>
    </rPh>
    <rPh sb="2" eb="3">
      <t>マエ</t>
    </rPh>
    <phoneticPr fontId="2"/>
  </si>
  <si>
    <t>元町</t>
    <rPh sb="0" eb="2">
      <t>モトマチ</t>
    </rPh>
    <phoneticPr fontId="2"/>
  </si>
  <si>
    <t>高速神戸</t>
    <rPh sb="0" eb="2">
      <t>コウソク</t>
    </rPh>
    <rPh sb="2" eb="4">
      <t>コウベ</t>
    </rPh>
    <phoneticPr fontId="2"/>
  </si>
  <si>
    <t>三宮・花時計前</t>
    <rPh sb="0" eb="2">
      <t>サンノミヤ</t>
    </rPh>
    <rPh sb="3" eb="4">
      <t>ハナ</t>
    </rPh>
    <rPh sb="4" eb="6">
      <t>ドケイ</t>
    </rPh>
    <rPh sb="6" eb="7">
      <t>マエ</t>
    </rPh>
    <phoneticPr fontId="2"/>
  </si>
  <si>
    <t>春日野道</t>
    <rPh sb="0" eb="3">
      <t>カスガノ</t>
    </rPh>
    <rPh sb="3" eb="4">
      <t>ミチ</t>
    </rPh>
    <phoneticPr fontId="2"/>
  </si>
  <si>
    <t>新神戸</t>
    <rPh sb="0" eb="3">
      <t>シンコウベ</t>
    </rPh>
    <phoneticPr fontId="2"/>
  </si>
  <si>
    <t>貿易センター</t>
    <rPh sb="0" eb="2">
      <t>ボウエキ</t>
    </rPh>
    <phoneticPr fontId="2"/>
  </si>
  <si>
    <t>旭通</t>
    <rPh sb="0" eb="2">
      <t>アサヒドオリ</t>
    </rPh>
    <phoneticPr fontId="2"/>
  </si>
  <si>
    <t>磯辺通</t>
    <rPh sb="0" eb="2">
      <t>イソベ</t>
    </rPh>
    <rPh sb="2" eb="3">
      <t>ドオリ</t>
    </rPh>
    <phoneticPr fontId="2"/>
  </si>
  <si>
    <t>下山手通</t>
    <rPh sb="0" eb="3">
      <t>シモヤマテ</t>
    </rPh>
    <rPh sb="3" eb="4">
      <t>ドオリ</t>
    </rPh>
    <phoneticPr fontId="2"/>
  </si>
  <si>
    <t>加納町</t>
    <rPh sb="0" eb="3">
      <t>カノウチョウ</t>
    </rPh>
    <phoneticPr fontId="2"/>
  </si>
  <si>
    <t>花隈町</t>
    <rPh sb="0" eb="2">
      <t>ハナクマ</t>
    </rPh>
    <rPh sb="2" eb="3">
      <t>チョウ</t>
    </rPh>
    <phoneticPr fontId="2"/>
  </si>
  <si>
    <t>海岸通</t>
    <rPh sb="0" eb="2">
      <t>カイガン</t>
    </rPh>
    <rPh sb="2" eb="3">
      <t>ドオリ</t>
    </rPh>
    <phoneticPr fontId="2"/>
  </si>
  <si>
    <t>宮本通</t>
    <rPh sb="0" eb="2">
      <t>ミヤモト</t>
    </rPh>
    <rPh sb="2" eb="3">
      <t>ドオリ</t>
    </rPh>
    <phoneticPr fontId="2"/>
  </si>
  <si>
    <t>琴ノ緒町</t>
    <rPh sb="0" eb="1">
      <t>コト</t>
    </rPh>
    <rPh sb="2" eb="3">
      <t>オ</t>
    </rPh>
    <rPh sb="3" eb="4">
      <t>チョウ</t>
    </rPh>
    <phoneticPr fontId="2"/>
  </si>
  <si>
    <t>熊内町</t>
    <rPh sb="0" eb="2">
      <t>クモチ</t>
    </rPh>
    <rPh sb="2" eb="3">
      <t>チョウ</t>
    </rPh>
    <phoneticPr fontId="2"/>
  </si>
  <si>
    <t>元町通</t>
    <rPh sb="0" eb="2">
      <t>モトマチ</t>
    </rPh>
    <rPh sb="2" eb="3">
      <t>トオリ</t>
    </rPh>
    <phoneticPr fontId="2"/>
  </si>
  <si>
    <t>古湊通</t>
    <rPh sb="0" eb="2">
      <t>コミナト</t>
    </rPh>
    <rPh sb="2" eb="3">
      <t>ドオリ</t>
    </rPh>
    <phoneticPr fontId="2"/>
  </si>
  <si>
    <t>御幸通</t>
    <rPh sb="0" eb="2">
      <t>ミユキ</t>
    </rPh>
    <rPh sb="2" eb="3">
      <t>ドオリ</t>
    </rPh>
    <phoneticPr fontId="2"/>
  </si>
  <si>
    <t>山本通</t>
    <rPh sb="0" eb="2">
      <t>ヤマモト</t>
    </rPh>
    <rPh sb="2" eb="3">
      <t>ドオリ</t>
    </rPh>
    <phoneticPr fontId="2"/>
  </si>
  <si>
    <t>上筒井通</t>
    <rPh sb="0" eb="1">
      <t>カミ</t>
    </rPh>
    <rPh sb="1" eb="3">
      <t>ツツイ</t>
    </rPh>
    <rPh sb="3" eb="4">
      <t>ドオリ</t>
    </rPh>
    <phoneticPr fontId="2"/>
  </si>
  <si>
    <t>生田町</t>
    <rPh sb="0" eb="2">
      <t>イクタ</t>
    </rPh>
    <rPh sb="2" eb="3">
      <t>チョウ</t>
    </rPh>
    <phoneticPr fontId="2"/>
  </si>
  <si>
    <t>相生町</t>
    <rPh sb="0" eb="3">
      <t>アイオイチョウ</t>
    </rPh>
    <phoneticPr fontId="2"/>
  </si>
  <si>
    <t>多門通</t>
    <rPh sb="0" eb="2">
      <t>タモン</t>
    </rPh>
    <rPh sb="2" eb="3">
      <t>ドオリ</t>
    </rPh>
    <phoneticPr fontId="2"/>
  </si>
  <si>
    <t>大日通</t>
    <rPh sb="0" eb="1">
      <t>ダイ</t>
    </rPh>
    <rPh sb="1" eb="2">
      <t>ニチ</t>
    </rPh>
    <rPh sb="2" eb="3">
      <t>ドオリ</t>
    </rPh>
    <phoneticPr fontId="2"/>
  </si>
  <si>
    <t>中山手通</t>
    <rPh sb="0" eb="1">
      <t>ナカ</t>
    </rPh>
    <rPh sb="1" eb="3">
      <t>ヤマテ</t>
    </rPh>
    <rPh sb="3" eb="4">
      <t>ドオリ</t>
    </rPh>
    <phoneticPr fontId="2"/>
  </si>
  <si>
    <t>中町通</t>
    <rPh sb="0" eb="2">
      <t>ナカマチ</t>
    </rPh>
    <rPh sb="2" eb="3">
      <t>ドオリ</t>
    </rPh>
    <phoneticPr fontId="2"/>
  </si>
  <si>
    <t>中島通</t>
    <rPh sb="0" eb="2">
      <t>ナカジマ</t>
    </rPh>
    <rPh sb="2" eb="3">
      <t>ドオリ</t>
    </rPh>
    <phoneticPr fontId="2"/>
  </si>
  <si>
    <t>筒井町</t>
    <rPh sb="0" eb="2">
      <t>ツツイ</t>
    </rPh>
    <rPh sb="2" eb="3">
      <t>チョウ</t>
    </rPh>
    <phoneticPr fontId="2"/>
  </si>
  <si>
    <t>楠町</t>
    <rPh sb="0" eb="2">
      <t>クスノキチョウ</t>
    </rPh>
    <phoneticPr fontId="2"/>
  </si>
  <si>
    <t>二宮町</t>
    <rPh sb="0" eb="2">
      <t>ニノミヤ</t>
    </rPh>
    <rPh sb="2" eb="3">
      <t>チョウ</t>
    </rPh>
    <phoneticPr fontId="2"/>
  </si>
  <si>
    <t>八雲通</t>
    <rPh sb="0" eb="2">
      <t>ヤクモ</t>
    </rPh>
    <rPh sb="2" eb="3">
      <t>ドオリ</t>
    </rPh>
    <phoneticPr fontId="2"/>
  </si>
  <si>
    <t>布引町</t>
    <rPh sb="0" eb="2">
      <t>ヌノビキ</t>
    </rPh>
    <rPh sb="2" eb="3">
      <t>チョウ</t>
    </rPh>
    <phoneticPr fontId="2"/>
  </si>
  <si>
    <t>北野町</t>
    <rPh sb="0" eb="2">
      <t>キタノ</t>
    </rPh>
    <rPh sb="2" eb="3">
      <t>チョウ</t>
    </rPh>
    <phoneticPr fontId="2"/>
  </si>
  <si>
    <t>野崎通</t>
    <rPh sb="0" eb="2">
      <t>ノザキ</t>
    </rPh>
    <rPh sb="2" eb="3">
      <t>ドオリ</t>
    </rPh>
    <phoneticPr fontId="2"/>
  </si>
  <si>
    <t>脇浜町</t>
    <rPh sb="0" eb="2">
      <t>ワキハマ</t>
    </rPh>
    <rPh sb="2" eb="3">
      <t>チョウ</t>
    </rPh>
    <phoneticPr fontId="2"/>
  </si>
  <si>
    <t>阪急神戸線</t>
    <rPh sb="0" eb="2">
      <t>ハンキュウ</t>
    </rPh>
    <rPh sb="2" eb="5">
      <t>コウベセン</t>
    </rPh>
    <phoneticPr fontId="2"/>
  </si>
  <si>
    <t>神戸高速線</t>
    <rPh sb="0" eb="2">
      <t>コウベ</t>
    </rPh>
    <rPh sb="2" eb="4">
      <t>コウソク</t>
    </rPh>
    <rPh sb="4" eb="5">
      <t>セン</t>
    </rPh>
    <phoneticPr fontId="2"/>
  </si>
  <si>
    <t>地下鉄海岸線</t>
    <rPh sb="0" eb="3">
      <t>チカテツ</t>
    </rPh>
    <rPh sb="3" eb="6">
      <t>カイガンセン</t>
    </rPh>
    <phoneticPr fontId="2"/>
  </si>
  <si>
    <t>地下鉄西神・山手線</t>
    <rPh sb="0" eb="3">
      <t>チカテツ</t>
    </rPh>
    <rPh sb="3" eb="4">
      <t>セイ</t>
    </rPh>
    <rPh sb="4" eb="5">
      <t>シン</t>
    </rPh>
    <rPh sb="6" eb="9">
      <t>ヤマテセン</t>
    </rPh>
    <phoneticPr fontId="2"/>
  </si>
  <si>
    <t>住所</t>
    <rPh sb="0" eb="2">
      <t>ジュウショ</t>
    </rPh>
    <phoneticPr fontId="2"/>
  </si>
  <si>
    <t>日付</t>
    <rPh sb="0" eb="2">
      <t>ヒヅケ</t>
    </rPh>
    <phoneticPr fontId="3"/>
  </si>
  <si>
    <t>取引先名</t>
    <rPh sb="0" eb="3">
      <t>トリヒキサキ</t>
    </rPh>
    <rPh sb="3" eb="4">
      <t>メイ</t>
    </rPh>
    <phoneticPr fontId="3"/>
  </si>
  <si>
    <t>品番</t>
    <rPh sb="0" eb="2">
      <t>ヒンバン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</si>
  <si>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</si>
  <si>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</si>
  <si>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合計金額</t>
    <rPh sb="0" eb="2">
      <t>ゴウケイキン</t>
    </rPh>
    <rPh sb="2" eb="4">
      <t>キンガク</t>
    </rPh>
    <phoneticPr fontId="3"/>
  </si>
  <si>
    <t>犬海産業株式会社</t>
  </si>
  <si>
    <t>AB-300</t>
  </si>
  <si>
    <t>株式会社メディアビジョン</t>
  </si>
  <si>
    <t>AB-300V</t>
  </si>
  <si>
    <t>ネットコミュニケーション株式会社</t>
  </si>
  <si>
    <t>CGドッグ株式会社</t>
  </si>
  <si>
    <t>XYZ-102</t>
  </si>
  <si>
    <t>ER-103</t>
  </si>
  <si>
    <t>相田パソコン販売株式会社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</si>
</sst>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"/>
    <numFmt numFmtId="177" formatCode="#,##0.0"/>
    <numFmt numFmtId="178" formatCode="yyyy/m/d;@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3" fontId="6" fillId="0" borderId="0" xfId="0" applyNumberFormat="1" applyFont="1" applyAlignment="1">
      <alignment horizontal="right" vertical="center"/>
    </xf>
    <xf numFmtId="38" fontId="6" fillId="0" borderId="0" xfId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178" fontId="5" fillId="0" borderId="0" xfId="2" applyNumberFormat="1" applyFont="1" applyAlignment="1">
      <alignment horizontal="right"/>
    </xf>
    <xf numFmtId="0" fontId="5" fillId="0" borderId="0" xfId="2" applyFont="1">
      <alignment vertical="center"/>
    </xf>
    <xf numFmtId="38" fontId="5" fillId="0" borderId="0" xfId="3" applyFont="1" applyBorder="1" applyAlignment="1"/>
    <xf numFmtId="178" fontId="5" fillId="0" borderId="0" xfId="2" applyNumberFormat="1" applyFont="1">
      <alignment vertical="center"/>
    </xf>
    <xf numFmtId="38" fontId="6" fillId="0" borderId="0" xfId="3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38" fontId="5" fillId="2" borderId="1" xfId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8" fontId="5" fillId="3" borderId="1" xfId="2" applyNumberFormat="1" applyFont="1" applyFill="1" applyBorder="1" applyAlignment="1">
      <alignment horizontal="center" vertical="center"/>
    </xf>
    <xf numFmtId="49" fontId="5" fillId="3" borderId="1" xfId="2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38" fontId="5" fillId="3" borderId="1" xfId="3" applyFont="1" applyFill="1" applyBorder="1" applyAlignment="1">
      <alignment horizontal="center" vertical="center"/>
    </xf>
    <xf numFmtId="38" fontId="5" fillId="0" borderId="0" xfId="2" applyNumberFormat="1" applyFont="1" applyAlignment="1">
      <alignment horizontal="center" vertical="center"/>
    </xf>
    <xf numFmtId="14" fontId="6" fillId="0" borderId="0" xfId="0" applyNumberFormat="1" applyFont="1">
      <alignment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2">
    <dxf>
      <fill>
        <patternFill>
          <bgColor theme="8" tint="0.59996337778862885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12456;&#12463;&#12475;&#12523;&#9313;2005/&#12456;&#12463;&#12475;&#12523;2/&#12473;&#12465;&#12472;&#12517;&#12540;&#12523;&#31649;&#2970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&#12480;&#12483;&#12471;&#12517;/&#12486;&#12461;&#12473;&#12488;/&#33109;&#35430;&#12375;&#65297;-&#23478;&#35336;&#318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スケジュール"/>
    </sheetNames>
    <sheetDataSet>
      <sheetData sheetId="0"/>
      <sheetData sheetId="1">
        <row r="1">
          <cell r="A1" t="str">
            <v>日付</v>
          </cell>
          <cell r="B1" t="str">
            <v>曜日</v>
          </cell>
          <cell r="C1" t="str">
            <v>月</v>
          </cell>
          <cell r="D1" t="str">
            <v>重要度</v>
          </cell>
          <cell r="E1" t="str">
            <v>スケジュール</v>
          </cell>
        </row>
        <row r="2">
          <cell r="A2">
            <v>37257</v>
          </cell>
          <cell r="B2">
            <v>37257</v>
          </cell>
          <cell r="C2">
            <v>1</v>
          </cell>
          <cell r="E2" t="str">
            <v>お正月</v>
          </cell>
        </row>
        <row r="3">
          <cell r="A3">
            <v>37258</v>
          </cell>
          <cell r="B3">
            <v>37258</v>
          </cell>
          <cell r="C3">
            <v>1</v>
          </cell>
        </row>
        <row r="4">
          <cell r="A4">
            <v>37259</v>
          </cell>
          <cell r="B4">
            <v>37259</v>
          </cell>
          <cell r="C4">
            <v>1</v>
          </cell>
        </row>
        <row r="5">
          <cell r="A5">
            <v>37260</v>
          </cell>
          <cell r="B5">
            <v>37260</v>
          </cell>
          <cell r="C5">
            <v>1</v>
          </cell>
        </row>
        <row r="6">
          <cell r="A6">
            <v>37261</v>
          </cell>
          <cell r="B6">
            <v>37261</v>
          </cell>
          <cell r="C6">
            <v>1</v>
          </cell>
        </row>
        <row r="7">
          <cell r="A7">
            <v>37262</v>
          </cell>
          <cell r="B7">
            <v>37262</v>
          </cell>
          <cell r="C7">
            <v>1</v>
          </cell>
        </row>
        <row r="8">
          <cell r="A8">
            <v>37263</v>
          </cell>
          <cell r="B8">
            <v>37263</v>
          </cell>
          <cell r="C8">
            <v>1</v>
          </cell>
        </row>
        <row r="9">
          <cell r="A9">
            <v>37264</v>
          </cell>
          <cell r="B9">
            <v>37264</v>
          </cell>
          <cell r="C9">
            <v>1</v>
          </cell>
        </row>
        <row r="10">
          <cell r="A10">
            <v>37265</v>
          </cell>
          <cell r="B10">
            <v>37265</v>
          </cell>
          <cell r="C10">
            <v>1</v>
          </cell>
        </row>
        <row r="11">
          <cell r="A11">
            <v>37266</v>
          </cell>
          <cell r="B11">
            <v>37266</v>
          </cell>
          <cell r="C11">
            <v>1</v>
          </cell>
        </row>
        <row r="12">
          <cell r="A12">
            <v>37267</v>
          </cell>
          <cell r="B12">
            <v>37267</v>
          </cell>
          <cell r="C12">
            <v>1</v>
          </cell>
        </row>
        <row r="13">
          <cell r="A13">
            <v>37268</v>
          </cell>
          <cell r="B13">
            <v>37268</v>
          </cell>
          <cell r="C13">
            <v>1</v>
          </cell>
        </row>
        <row r="14">
          <cell r="A14">
            <v>37269</v>
          </cell>
          <cell r="B14">
            <v>37269</v>
          </cell>
          <cell r="C14">
            <v>1</v>
          </cell>
          <cell r="E14" t="str">
            <v>成人の日</v>
          </cell>
        </row>
        <row r="15">
          <cell r="A15">
            <v>37270</v>
          </cell>
          <cell r="B15">
            <v>37270</v>
          </cell>
          <cell r="C15">
            <v>1</v>
          </cell>
        </row>
        <row r="16">
          <cell r="A16">
            <v>37271</v>
          </cell>
          <cell r="B16">
            <v>37271</v>
          </cell>
          <cell r="C16">
            <v>1</v>
          </cell>
        </row>
        <row r="17">
          <cell r="A17">
            <v>37272</v>
          </cell>
          <cell r="B17">
            <v>37272</v>
          </cell>
          <cell r="C17">
            <v>1</v>
          </cell>
        </row>
        <row r="18">
          <cell r="A18">
            <v>37273</v>
          </cell>
          <cell r="B18">
            <v>37273</v>
          </cell>
          <cell r="C18">
            <v>1</v>
          </cell>
        </row>
        <row r="19">
          <cell r="A19">
            <v>37274</v>
          </cell>
          <cell r="B19">
            <v>37274</v>
          </cell>
          <cell r="C19">
            <v>1</v>
          </cell>
        </row>
        <row r="20">
          <cell r="A20">
            <v>37275</v>
          </cell>
          <cell r="B20">
            <v>37275</v>
          </cell>
          <cell r="C20">
            <v>1</v>
          </cell>
        </row>
        <row r="21">
          <cell r="A21">
            <v>37276</v>
          </cell>
          <cell r="B21">
            <v>37276</v>
          </cell>
          <cell r="C21">
            <v>1</v>
          </cell>
        </row>
        <row r="22">
          <cell r="A22">
            <v>37277</v>
          </cell>
          <cell r="B22">
            <v>37277</v>
          </cell>
          <cell r="C22">
            <v>1</v>
          </cell>
        </row>
        <row r="23">
          <cell r="A23">
            <v>37278</v>
          </cell>
          <cell r="B23">
            <v>37278</v>
          </cell>
          <cell r="C23">
            <v>1</v>
          </cell>
        </row>
        <row r="24">
          <cell r="A24">
            <v>37279</v>
          </cell>
          <cell r="B24">
            <v>37279</v>
          </cell>
          <cell r="C24">
            <v>1</v>
          </cell>
        </row>
        <row r="25">
          <cell r="A25">
            <v>37280</v>
          </cell>
          <cell r="B25">
            <v>37280</v>
          </cell>
          <cell r="C25">
            <v>1</v>
          </cell>
        </row>
        <row r="26">
          <cell r="A26">
            <v>37281</v>
          </cell>
          <cell r="B26">
            <v>37281</v>
          </cell>
          <cell r="C26">
            <v>1</v>
          </cell>
        </row>
        <row r="27">
          <cell r="A27">
            <v>37282</v>
          </cell>
          <cell r="B27">
            <v>37282</v>
          </cell>
          <cell r="C27">
            <v>1</v>
          </cell>
        </row>
        <row r="28">
          <cell r="A28">
            <v>37283</v>
          </cell>
          <cell r="B28">
            <v>37283</v>
          </cell>
          <cell r="C28">
            <v>1</v>
          </cell>
        </row>
        <row r="29">
          <cell r="A29">
            <v>37284</v>
          </cell>
          <cell r="B29">
            <v>37284</v>
          </cell>
          <cell r="C29">
            <v>1</v>
          </cell>
        </row>
        <row r="30">
          <cell r="A30">
            <v>37285</v>
          </cell>
          <cell r="B30">
            <v>37285</v>
          </cell>
          <cell r="C30">
            <v>1</v>
          </cell>
        </row>
        <row r="31">
          <cell r="A31">
            <v>37286</v>
          </cell>
          <cell r="B31">
            <v>37286</v>
          </cell>
          <cell r="C31">
            <v>1</v>
          </cell>
        </row>
        <row r="32">
          <cell r="A32">
            <v>37287</v>
          </cell>
          <cell r="B32">
            <v>37287</v>
          </cell>
          <cell r="C32">
            <v>1</v>
          </cell>
        </row>
        <row r="33">
          <cell r="A33">
            <v>37288</v>
          </cell>
          <cell r="B33">
            <v>37288</v>
          </cell>
          <cell r="C33">
            <v>2</v>
          </cell>
        </row>
        <row r="34">
          <cell r="A34">
            <v>37289</v>
          </cell>
          <cell r="B34">
            <v>37289</v>
          </cell>
          <cell r="C34">
            <v>2</v>
          </cell>
        </row>
        <row r="35">
          <cell r="A35">
            <v>37290</v>
          </cell>
          <cell r="B35">
            <v>37290</v>
          </cell>
          <cell r="C35">
            <v>2</v>
          </cell>
        </row>
        <row r="36">
          <cell r="A36">
            <v>37291</v>
          </cell>
          <cell r="B36">
            <v>37291</v>
          </cell>
          <cell r="C36">
            <v>2</v>
          </cell>
        </row>
        <row r="37">
          <cell r="A37">
            <v>37292</v>
          </cell>
          <cell r="B37">
            <v>37292</v>
          </cell>
          <cell r="C37">
            <v>2</v>
          </cell>
        </row>
        <row r="38">
          <cell r="A38">
            <v>37293</v>
          </cell>
          <cell r="B38">
            <v>37293</v>
          </cell>
          <cell r="C38">
            <v>2</v>
          </cell>
        </row>
        <row r="39">
          <cell r="A39">
            <v>37294</v>
          </cell>
          <cell r="B39">
            <v>37294</v>
          </cell>
          <cell r="C39">
            <v>2</v>
          </cell>
        </row>
        <row r="40">
          <cell r="A40">
            <v>37295</v>
          </cell>
          <cell r="B40">
            <v>37295</v>
          </cell>
          <cell r="C40">
            <v>2</v>
          </cell>
        </row>
        <row r="41">
          <cell r="A41">
            <v>37296</v>
          </cell>
          <cell r="B41">
            <v>37296</v>
          </cell>
          <cell r="C41">
            <v>2</v>
          </cell>
        </row>
        <row r="42">
          <cell r="A42">
            <v>37297</v>
          </cell>
          <cell r="B42">
            <v>37297</v>
          </cell>
          <cell r="C42">
            <v>2</v>
          </cell>
        </row>
        <row r="43">
          <cell r="A43">
            <v>37298</v>
          </cell>
          <cell r="B43">
            <v>37298</v>
          </cell>
          <cell r="C43">
            <v>2</v>
          </cell>
        </row>
        <row r="44">
          <cell r="A44">
            <v>37299</v>
          </cell>
          <cell r="B44">
            <v>37299</v>
          </cell>
          <cell r="C44">
            <v>2</v>
          </cell>
        </row>
        <row r="45">
          <cell r="A45">
            <v>37300</v>
          </cell>
          <cell r="B45">
            <v>37300</v>
          </cell>
          <cell r="C45">
            <v>2</v>
          </cell>
        </row>
        <row r="46">
          <cell r="A46">
            <v>37301</v>
          </cell>
          <cell r="B46">
            <v>37301</v>
          </cell>
          <cell r="C46">
            <v>2</v>
          </cell>
        </row>
        <row r="47">
          <cell r="A47">
            <v>37302</v>
          </cell>
          <cell r="B47">
            <v>37302</v>
          </cell>
          <cell r="C47">
            <v>2</v>
          </cell>
        </row>
        <row r="48">
          <cell r="A48">
            <v>37303</v>
          </cell>
          <cell r="B48">
            <v>37303</v>
          </cell>
          <cell r="C48">
            <v>2</v>
          </cell>
          <cell r="E48" t="str">
            <v>エクセル講座　「スケジュール管理」</v>
          </cell>
        </row>
        <row r="49">
          <cell r="A49">
            <v>37304</v>
          </cell>
          <cell r="B49">
            <v>37304</v>
          </cell>
          <cell r="C49">
            <v>2</v>
          </cell>
        </row>
        <row r="50">
          <cell r="A50">
            <v>37305</v>
          </cell>
          <cell r="B50">
            <v>37305</v>
          </cell>
          <cell r="C50">
            <v>2</v>
          </cell>
        </row>
        <row r="51">
          <cell r="A51">
            <v>37306</v>
          </cell>
          <cell r="B51">
            <v>37306</v>
          </cell>
          <cell r="C51">
            <v>2</v>
          </cell>
        </row>
        <row r="52">
          <cell r="A52">
            <v>37307</v>
          </cell>
          <cell r="B52">
            <v>37307</v>
          </cell>
          <cell r="C52">
            <v>2</v>
          </cell>
        </row>
        <row r="53">
          <cell r="A53">
            <v>37308</v>
          </cell>
          <cell r="B53">
            <v>37308</v>
          </cell>
          <cell r="C53">
            <v>2</v>
          </cell>
        </row>
        <row r="54">
          <cell r="A54">
            <v>37309</v>
          </cell>
          <cell r="B54">
            <v>37309</v>
          </cell>
          <cell r="C54">
            <v>2</v>
          </cell>
        </row>
        <row r="55">
          <cell r="A55">
            <v>37310</v>
          </cell>
          <cell r="B55">
            <v>37310</v>
          </cell>
          <cell r="C55">
            <v>2</v>
          </cell>
        </row>
        <row r="56">
          <cell r="A56">
            <v>37311</v>
          </cell>
          <cell r="B56">
            <v>37311</v>
          </cell>
          <cell r="C56">
            <v>2</v>
          </cell>
        </row>
        <row r="57">
          <cell r="A57">
            <v>37312</v>
          </cell>
          <cell r="B57">
            <v>37312</v>
          </cell>
          <cell r="C57">
            <v>2</v>
          </cell>
        </row>
        <row r="58">
          <cell r="A58">
            <v>37313</v>
          </cell>
          <cell r="B58">
            <v>37313</v>
          </cell>
          <cell r="C58">
            <v>2</v>
          </cell>
        </row>
        <row r="59">
          <cell r="A59">
            <v>37314</v>
          </cell>
          <cell r="B59">
            <v>37314</v>
          </cell>
          <cell r="C59">
            <v>2</v>
          </cell>
        </row>
        <row r="60">
          <cell r="A60">
            <v>37315</v>
          </cell>
          <cell r="B60">
            <v>37315</v>
          </cell>
          <cell r="C60">
            <v>2</v>
          </cell>
        </row>
        <row r="61">
          <cell r="A61">
            <v>37316</v>
          </cell>
          <cell r="B61">
            <v>37316</v>
          </cell>
          <cell r="C61">
            <v>3</v>
          </cell>
        </row>
        <row r="62">
          <cell r="A62">
            <v>37317</v>
          </cell>
          <cell r="B62">
            <v>37317</v>
          </cell>
          <cell r="C62">
            <v>3</v>
          </cell>
        </row>
        <row r="63">
          <cell r="A63">
            <v>37318</v>
          </cell>
          <cell r="B63">
            <v>37318</v>
          </cell>
          <cell r="C63">
            <v>3</v>
          </cell>
        </row>
        <row r="64">
          <cell r="A64">
            <v>37319</v>
          </cell>
          <cell r="B64">
            <v>37319</v>
          </cell>
          <cell r="C64">
            <v>3</v>
          </cell>
        </row>
        <row r="65">
          <cell r="A65">
            <v>37320</v>
          </cell>
          <cell r="B65">
            <v>37320</v>
          </cell>
          <cell r="C65">
            <v>3</v>
          </cell>
        </row>
        <row r="66">
          <cell r="A66">
            <v>37321</v>
          </cell>
          <cell r="B66">
            <v>37321</v>
          </cell>
          <cell r="C66">
            <v>3</v>
          </cell>
        </row>
        <row r="67">
          <cell r="A67">
            <v>37322</v>
          </cell>
          <cell r="B67">
            <v>37322</v>
          </cell>
          <cell r="C67">
            <v>3</v>
          </cell>
        </row>
        <row r="68">
          <cell r="A68">
            <v>37323</v>
          </cell>
          <cell r="B68">
            <v>37323</v>
          </cell>
          <cell r="C68">
            <v>3</v>
          </cell>
        </row>
        <row r="69">
          <cell r="A69">
            <v>37324</v>
          </cell>
          <cell r="B69">
            <v>37324</v>
          </cell>
          <cell r="C69">
            <v>3</v>
          </cell>
        </row>
        <row r="70">
          <cell r="A70">
            <v>37325</v>
          </cell>
          <cell r="B70">
            <v>37325</v>
          </cell>
          <cell r="C70">
            <v>3</v>
          </cell>
        </row>
        <row r="71">
          <cell r="A71">
            <v>37326</v>
          </cell>
          <cell r="B71">
            <v>37326</v>
          </cell>
          <cell r="C71">
            <v>3</v>
          </cell>
        </row>
        <row r="72">
          <cell r="A72">
            <v>37327</v>
          </cell>
          <cell r="B72">
            <v>37327</v>
          </cell>
          <cell r="C72">
            <v>3</v>
          </cell>
        </row>
        <row r="73">
          <cell r="A73">
            <v>37328</v>
          </cell>
          <cell r="B73">
            <v>37328</v>
          </cell>
          <cell r="C73">
            <v>3</v>
          </cell>
        </row>
        <row r="74">
          <cell r="A74">
            <v>37329</v>
          </cell>
          <cell r="B74">
            <v>37329</v>
          </cell>
          <cell r="C74">
            <v>3</v>
          </cell>
        </row>
        <row r="75">
          <cell r="A75">
            <v>37330</v>
          </cell>
          <cell r="B75">
            <v>37330</v>
          </cell>
          <cell r="C75">
            <v>3</v>
          </cell>
        </row>
        <row r="76">
          <cell r="A76">
            <v>37331</v>
          </cell>
          <cell r="B76">
            <v>37331</v>
          </cell>
          <cell r="C76">
            <v>3</v>
          </cell>
        </row>
        <row r="77">
          <cell r="A77">
            <v>37332</v>
          </cell>
          <cell r="B77">
            <v>37332</v>
          </cell>
          <cell r="C77">
            <v>3</v>
          </cell>
        </row>
        <row r="78">
          <cell r="A78">
            <v>37333</v>
          </cell>
          <cell r="B78">
            <v>37333</v>
          </cell>
          <cell r="C78">
            <v>3</v>
          </cell>
        </row>
        <row r="79">
          <cell r="A79">
            <v>37334</v>
          </cell>
          <cell r="B79">
            <v>37334</v>
          </cell>
          <cell r="C79">
            <v>3</v>
          </cell>
        </row>
        <row r="80">
          <cell r="A80">
            <v>37335</v>
          </cell>
          <cell r="B80">
            <v>37335</v>
          </cell>
          <cell r="C80">
            <v>3</v>
          </cell>
        </row>
        <row r="81">
          <cell r="A81">
            <v>37336</v>
          </cell>
          <cell r="B81">
            <v>37336</v>
          </cell>
          <cell r="C81">
            <v>3</v>
          </cell>
        </row>
        <row r="82">
          <cell r="A82">
            <v>37337</v>
          </cell>
          <cell r="B82">
            <v>37337</v>
          </cell>
          <cell r="C82">
            <v>3</v>
          </cell>
        </row>
        <row r="83">
          <cell r="A83">
            <v>37338</v>
          </cell>
          <cell r="B83">
            <v>37338</v>
          </cell>
          <cell r="C83">
            <v>3</v>
          </cell>
        </row>
        <row r="84">
          <cell r="A84">
            <v>37339</v>
          </cell>
          <cell r="B84">
            <v>37339</v>
          </cell>
          <cell r="C84">
            <v>3</v>
          </cell>
        </row>
        <row r="85">
          <cell r="A85">
            <v>37340</v>
          </cell>
          <cell r="B85">
            <v>37340</v>
          </cell>
          <cell r="C85">
            <v>3</v>
          </cell>
        </row>
        <row r="86">
          <cell r="A86">
            <v>37341</v>
          </cell>
          <cell r="B86">
            <v>37341</v>
          </cell>
          <cell r="C86">
            <v>3</v>
          </cell>
        </row>
        <row r="87">
          <cell r="A87">
            <v>37342</v>
          </cell>
          <cell r="B87">
            <v>37342</v>
          </cell>
          <cell r="C87">
            <v>3</v>
          </cell>
        </row>
        <row r="88">
          <cell r="A88">
            <v>37343</v>
          </cell>
          <cell r="B88">
            <v>37343</v>
          </cell>
          <cell r="C88">
            <v>3</v>
          </cell>
        </row>
        <row r="89">
          <cell r="A89">
            <v>37344</v>
          </cell>
          <cell r="B89">
            <v>37344</v>
          </cell>
          <cell r="C89">
            <v>3</v>
          </cell>
        </row>
        <row r="90">
          <cell r="A90">
            <v>37345</v>
          </cell>
          <cell r="B90">
            <v>37345</v>
          </cell>
          <cell r="C90">
            <v>3</v>
          </cell>
        </row>
        <row r="91">
          <cell r="A91">
            <v>37346</v>
          </cell>
          <cell r="B91">
            <v>37346</v>
          </cell>
          <cell r="C91">
            <v>3</v>
          </cell>
        </row>
        <row r="92">
          <cell r="A92">
            <v>37347</v>
          </cell>
          <cell r="B92">
            <v>37347</v>
          </cell>
          <cell r="C92">
            <v>4</v>
          </cell>
        </row>
        <row r="93">
          <cell r="A93">
            <v>37348</v>
          </cell>
          <cell r="B93">
            <v>37348</v>
          </cell>
          <cell r="C93">
            <v>4</v>
          </cell>
        </row>
        <row r="94">
          <cell r="A94">
            <v>37349</v>
          </cell>
          <cell r="B94">
            <v>37349</v>
          </cell>
          <cell r="C94">
            <v>4</v>
          </cell>
        </row>
        <row r="95">
          <cell r="A95">
            <v>37350</v>
          </cell>
          <cell r="B95">
            <v>37350</v>
          </cell>
          <cell r="C95">
            <v>4</v>
          </cell>
        </row>
        <row r="96">
          <cell r="A96">
            <v>37351</v>
          </cell>
          <cell r="B96">
            <v>37351</v>
          </cell>
          <cell r="C96">
            <v>4</v>
          </cell>
        </row>
        <row r="97">
          <cell r="A97">
            <v>37352</v>
          </cell>
          <cell r="B97">
            <v>37352</v>
          </cell>
          <cell r="C97">
            <v>4</v>
          </cell>
        </row>
        <row r="98">
          <cell r="A98">
            <v>37353</v>
          </cell>
          <cell r="B98">
            <v>37353</v>
          </cell>
          <cell r="C98">
            <v>4</v>
          </cell>
        </row>
        <row r="99">
          <cell r="A99">
            <v>37354</v>
          </cell>
          <cell r="B99">
            <v>37354</v>
          </cell>
          <cell r="C99">
            <v>4</v>
          </cell>
        </row>
        <row r="100">
          <cell r="A100">
            <v>37355</v>
          </cell>
          <cell r="B100">
            <v>37355</v>
          </cell>
          <cell r="C100">
            <v>4</v>
          </cell>
        </row>
        <row r="101">
          <cell r="A101">
            <v>37356</v>
          </cell>
          <cell r="B101">
            <v>37356</v>
          </cell>
          <cell r="C101">
            <v>4</v>
          </cell>
        </row>
        <row r="102">
          <cell r="A102">
            <v>37357</v>
          </cell>
          <cell r="B102">
            <v>37357</v>
          </cell>
          <cell r="C102">
            <v>4</v>
          </cell>
        </row>
        <row r="103">
          <cell r="A103">
            <v>37358</v>
          </cell>
          <cell r="B103">
            <v>37358</v>
          </cell>
          <cell r="C103">
            <v>4</v>
          </cell>
        </row>
        <row r="104">
          <cell r="A104">
            <v>37359</v>
          </cell>
          <cell r="B104">
            <v>37359</v>
          </cell>
          <cell r="C104">
            <v>4</v>
          </cell>
        </row>
        <row r="105">
          <cell r="A105">
            <v>37360</v>
          </cell>
          <cell r="B105">
            <v>37360</v>
          </cell>
          <cell r="C105">
            <v>4</v>
          </cell>
        </row>
        <row r="106">
          <cell r="A106">
            <v>37361</v>
          </cell>
          <cell r="B106">
            <v>37361</v>
          </cell>
          <cell r="C106">
            <v>4</v>
          </cell>
        </row>
        <row r="107">
          <cell r="A107">
            <v>37362</v>
          </cell>
          <cell r="B107">
            <v>37362</v>
          </cell>
          <cell r="C107">
            <v>4</v>
          </cell>
        </row>
        <row r="108">
          <cell r="A108">
            <v>37363</v>
          </cell>
          <cell r="B108">
            <v>37363</v>
          </cell>
          <cell r="C108">
            <v>4</v>
          </cell>
        </row>
        <row r="109">
          <cell r="A109">
            <v>37364</v>
          </cell>
          <cell r="B109">
            <v>37364</v>
          </cell>
          <cell r="C109">
            <v>4</v>
          </cell>
        </row>
        <row r="110">
          <cell r="A110">
            <v>37365</v>
          </cell>
          <cell r="B110">
            <v>37365</v>
          </cell>
          <cell r="C110">
            <v>4</v>
          </cell>
        </row>
        <row r="111">
          <cell r="A111">
            <v>37366</v>
          </cell>
          <cell r="B111">
            <v>37366</v>
          </cell>
          <cell r="C111">
            <v>4</v>
          </cell>
        </row>
        <row r="112">
          <cell r="A112">
            <v>37367</v>
          </cell>
          <cell r="B112">
            <v>37367</v>
          </cell>
          <cell r="C112">
            <v>4</v>
          </cell>
        </row>
        <row r="113">
          <cell r="A113">
            <v>37368</v>
          </cell>
          <cell r="B113">
            <v>37368</v>
          </cell>
          <cell r="C113">
            <v>4</v>
          </cell>
        </row>
        <row r="114">
          <cell r="A114">
            <v>37369</v>
          </cell>
          <cell r="B114">
            <v>37369</v>
          </cell>
          <cell r="C114">
            <v>4</v>
          </cell>
        </row>
        <row r="115">
          <cell r="A115">
            <v>37370</v>
          </cell>
          <cell r="B115">
            <v>37370</v>
          </cell>
          <cell r="C115">
            <v>4</v>
          </cell>
        </row>
        <row r="116">
          <cell r="A116">
            <v>37371</v>
          </cell>
          <cell r="B116">
            <v>37371</v>
          </cell>
          <cell r="C116">
            <v>4</v>
          </cell>
        </row>
        <row r="117">
          <cell r="A117">
            <v>37372</v>
          </cell>
          <cell r="B117">
            <v>37372</v>
          </cell>
          <cell r="C117">
            <v>4</v>
          </cell>
        </row>
        <row r="118">
          <cell r="A118">
            <v>37373</v>
          </cell>
          <cell r="B118">
            <v>37373</v>
          </cell>
          <cell r="C118">
            <v>4</v>
          </cell>
        </row>
        <row r="119">
          <cell r="A119">
            <v>37374</v>
          </cell>
          <cell r="B119">
            <v>37374</v>
          </cell>
          <cell r="C119">
            <v>4</v>
          </cell>
        </row>
        <row r="120">
          <cell r="A120">
            <v>37375</v>
          </cell>
          <cell r="B120">
            <v>37375</v>
          </cell>
          <cell r="C120">
            <v>4</v>
          </cell>
        </row>
        <row r="121">
          <cell r="A121">
            <v>37376</v>
          </cell>
          <cell r="B121">
            <v>37376</v>
          </cell>
          <cell r="C121">
            <v>4</v>
          </cell>
        </row>
        <row r="122">
          <cell r="A122">
            <v>37377</v>
          </cell>
          <cell r="B122">
            <v>37377</v>
          </cell>
          <cell r="C122">
            <v>5</v>
          </cell>
        </row>
        <row r="123">
          <cell r="A123">
            <v>37378</v>
          </cell>
          <cell r="B123">
            <v>37378</v>
          </cell>
          <cell r="C123">
            <v>5</v>
          </cell>
        </row>
        <row r="124">
          <cell r="A124">
            <v>37379</v>
          </cell>
          <cell r="B124">
            <v>37379</v>
          </cell>
          <cell r="C124">
            <v>5</v>
          </cell>
        </row>
        <row r="125">
          <cell r="A125">
            <v>37380</v>
          </cell>
          <cell r="B125">
            <v>37380</v>
          </cell>
          <cell r="C125">
            <v>5</v>
          </cell>
        </row>
        <row r="126">
          <cell r="A126">
            <v>37381</v>
          </cell>
          <cell r="B126">
            <v>37381</v>
          </cell>
          <cell r="C126">
            <v>5</v>
          </cell>
        </row>
        <row r="127">
          <cell r="A127">
            <v>37382</v>
          </cell>
          <cell r="B127">
            <v>37382</v>
          </cell>
          <cell r="C127">
            <v>5</v>
          </cell>
        </row>
        <row r="128">
          <cell r="A128">
            <v>37383</v>
          </cell>
          <cell r="B128">
            <v>37383</v>
          </cell>
          <cell r="C128">
            <v>5</v>
          </cell>
        </row>
        <row r="129">
          <cell r="A129">
            <v>37384</v>
          </cell>
          <cell r="B129">
            <v>37384</v>
          </cell>
          <cell r="C129">
            <v>5</v>
          </cell>
        </row>
        <row r="130">
          <cell r="A130">
            <v>37385</v>
          </cell>
          <cell r="B130">
            <v>37385</v>
          </cell>
          <cell r="C130">
            <v>5</v>
          </cell>
        </row>
        <row r="131">
          <cell r="A131">
            <v>37386</v>
          </cell>
          <cell r="B131">
            <v>37386</v>
          </cell>
          <cell r="C131">
            <v>5</v>
          </cell>
        </row>
        <row r="132">
          <cell r="A132">
            <v>37387</v>
          </cell>
          <cell r="B132">
            <v>37387</v>
          </cell>
          <cell r="C132">
            <v>5</v>
          </cell>
        </row>
        <row r="133">
          <cell r="A133">
            <v>37388</v>
          </cell>
          <cell r="B133">
            <v>37388</v>
          </cell>
          <cell r="C133">
            <v>5</v>
          </cell>
        </row>
        <row r="134">
          <cell r="A134">
            <v>37389</v>
          </cell>
          <cell r="B134">
            <v>37389</v>
          </cell>
          <cell r="C134">
            <v>5</v>
          </cell>
        </row>
        <row r="135">
          <cell r="A135">
            <v>37390</v>
          </cell>
          <cell r="B135">
            <v>37390</v>
          </cell>
          <cell r="C135">
            <v>5</v>
          </cell>
        </row>
        <row r="136">
          <cell r="A136">
            <v>37391</v>
          </cell>
          <cell r="B136">
            <v>37391</v>
          </cell>
          <cell r="C136">
            <v>5</v>
          </cell>
        </row>
        <row r="137">
          <cell r="A137">
            <v>37392</v>
          </cell>
          <cell r="B137">
            <v>37392</v>
          </cell>
          <cell r="C137">
            <v>5</v>
          </cell>
        </row>
        <row r="138">
          <cell r="A138">
            <v>37393</v>
          </cell>
          <cell r="B138">
            <v>37393</v>
          </cell>
          <cell r="C138">
            <v>5</v>
          </cell>
        </row>
        <row r="139">
          <cell r="A139">
            <v>37394</v>
          </cell>
          <cell r="B139">
            <v>37394</v>
          </cell>
          <cell r="C139">
            <v>5</v>
          </cell>
        </row>
        <row r="140">
          <cell r="A140">
            <v>37395</v>
          </cell>
          <cell r="B140">
            <v>37395</v>
          </cell>
          <cell r="C140">
            <v>5</v>
          </cell>
        </row>
        <row r="141">
          <cell r="A141">
            <v>37396</v>
          </cell>
          <cell r="B141">
            <v>37396</v>
          </cell>
          <cell r="C141">
            <v>5</v>
          </cell>
        </row>
        <row r="142">
          <cell r="A142">
            <v>37397</v>
          </cell>
          <cell r="B142">
            <v>37397</v>
          </cell>
          <cell r="C142">
            <v>5</v>
          </cell>
        </row>
        <row r="143">
          <cell r="A143">
            <v>37398</v>
          </cell>
          <cell r="B143">
            <v>37398</v>
          </cell>
          <cell r="C143">
            <v>5</v>
          </cell>
        </row>
        <row r="144">
          <cell r="A144">
            <v>37399</v>
          </cell>
          <cell r="B144">
            <v>37399</v>
          </cell>
          <cell r="C144">
            <v>5</v>
          </cell>
        </row>
        <row r="145">
          <cell r="A145">
            <v>37400</v>
          </cell>
          <cell r="B145">
            <v>37400</v>
          </cell>
          <cell r="C145">
            <v>5</v>
          </cell>
        </row>
        <row r="146">
          <cell r="A146">
            <v>37401</v>
          </cell>
          <cell r="B146">
            <v>37401</v>
          </cell>
          <cell r="C146">
            <v>5</v>
          </cell>
        </row>
        <row r="147">
          <cell r="A147">
            <v>37402</v>
          </cell>
          <cell r="B147">
            <v>37402</v>
          </cell>
          <cell r="C147">
            <v>5</v>
          </cell>
        </row>
        <row r="148">
          <cell r="A148">
            <v>37403</v>
          </cell>
          <cell r="B148">
            <v>37403</v>
          </cell>
          <cell r="C148">
            <v>5</v>
          </cell>
        </row>
        <row r="149">
          <cell r="A149">
            <v>37404</v>
          </cell>
          <cell r="B149">
            <v>37404</v>
          </cell>
          <cell r="C149">
            <v>5</v>
          </cell>
        </row>
        <row r="150">
          <cell r="A150">
            <v>37405</v>
          </cell>
          <cell r="B150">
            <v>37405</v>
          </cell>
          <cell r="C150">
            <v>5</v>
          </cell>
        </row>
        <row r="151">
          <cell r="A151">
            <v>37406</v>
          </cell>
          <cell r="B151">
            <v>37406</v>
          </cell>
          <cell r="C151">
            <v>5</v>
          </cell>
        </row>
        <row r="152">
          <cell r="A152">
            <v>37407</v>
          </cell>
          <cell r="B152">
            <v>37407</v>
          </cell>
          <cell r="C152">
            <v>5</v>
          </cell>
        </row>
        <row r="153">
          <cell r="A153">
            <v>37408</v>
          </cell>
          <cell r="B153">
            <v>37408</v>
          </cell>
          <cell r="C153">
            <v>6</v>
          </cell>
        </row>
        <row r="154">
          <cell r="A154">
            <v>37409</v>
          </cell>
          <cell r="B154">
            <v>37409</v>
          </cell>
          <cell r="C154">
            <v>6</v>
          </cell>
        </row>
        <row r="155">
          <cell r="A155">
            <v>37410</v>
          </cell>
          <cell r="B155">
            <v>37410</v>
          </cell>
          <cell r="C155">
            <v>6</v>
          </cell>
        </row>
        <row r="156">
          <cell r="A156">
            <v>37411</v>
          </cell>
          <cell r="B156">
            <v>37411</v>
          </cell>
          <cell r="C156">
            <v>6</v>
          </cell>
        </row>
        <row r="157">
          <cell r="A157">
            <v>37412</v>
          </cell>
          <cell r="B157">
            <v>37412</v>
          </cell>
          <cell r="C157">
            <v>6</v>
          </cell>
        </row>
        <row r="158">
          <cell r="A158">
            <v>37413</v>
          </cell>
          <cell r="B158">
            <v>37413</v>
          </cell>
          <cell r="C158">
            <v>6</v>
          </cell>
        </row>
        <row r="159">
          <cell r="A159">
            <v>37414</v>
          </cell>
          <cell r="B159">
            <v>37414</v>
          </cell>
          <cell r="C159">
            <v>6</v>
          </cell>
        </row>
        <row r="160">
          <cell r="A160">
            <v>37415</v>
          </cell>
          <cell r="B160">
            <v>37415</v>
          </cell>
          <cell r="C160">
            <v>6</v>
          </cell>
        </row>
        <row r="161">
          <cell r="A161">
            <v>37416</v>
          </cell>
          <cell r="B161">
            <v>37416</v>
          </cell>
          <cell r="C161">
            <v>6</v>
          </cell>
        </row>
        <row r="162">
          <cell r="A162">
            <v>37417</v>
          </cell>
          <cell r="B162">
            <v>37417</v>
          </cell>
          <cell r="C162">
            <v>6</v>
          </cell>
        </row>
        <row r="163">
          <cell r="A163">
            <v>37418</v>
          </cell>
          <cell r="B163">
            <v>37418</v>
          </cell>
          <cell r="C163">
            <v>6</v>
          </cell>
        </row>
        <row r="164">
          <cell r="A164">
            <v>37419</v>
          </cell>
          <cell r="B164">
            <v>37419</v>
          </cell>
          <cell r="C164">
            <v>6</v>
          </cell>
        </row>
        <row r="165">
          <cell r="A165">
            <v>37420</v>
          </cell>
          <cell r="B165">
            <v>37420</v>
          </cell>
          <cell r="C165">
            <v>6</v>
          </cell>
        </row>
        <row r="166">
          <cell r="A166">
            <v>37421</v>
          </cell>
          <cell r="B166">
            <v>37421</v>
          </cell>
          <cell r="C166">
            <v>6</v>
          </cell>
        </row>
        <row r="167">
          <cell r="A167">
            <v>37422</v>
          </cell>
          <cell r="B167">
            <v>37422</v>
          </cell>
          <cell r="C167">
            <v>6</v>
          </cell>
        </row>
        <row r="168">
          <cell r="A168">
            <v>37423</v>
          </cell>
          <cell r="B168">
            <v>37423</v>
          </cell>
          <cell r="C168">
            <v>6</v>
          </cell>
        </row>
        <row r="169">
          <cell r="A169">
            <v>37424</v>
          </cell>
          <cell r="B169">
            <v>37424</v>
          </cell>
          <cell r="C169">
            <v>6</v>
          </cell>
        </row>
        <row r="170">
          <cell r="A170">
            <v>37425</v>
          </cell>
          <cell r="B170">
            <v>37425</v>
          </cell>
          <cell r="C170">
            <v>6</v>
          </cell>
        </row>
        <row r="171">
          <cell r="A171">
            <v>37426</v>
          </cell>
          <cell r="B171">
            <v>37426</v>
          </cell>
          <cell r="C171">
            <v>6</v>
          </cell>
        </row>
        <row r="172">
          <cell r="A172">
            <v>37427</v>
          </cell>
          <cell r="B172">
            <v>37427</v>
          </cell>
          <cell r="C172">
            <v>6</v>
          </cell>
        </row>
        <row r="173">
          <cell r="A173">
            <v>37428</v>
          </cell>
          <cell r="B173">
            <v>37428</v>
          </cell>
          <cell r="C173">
            <v>6</v>
          </cell>
        </row>
        <row r="174">
          <cell r="A174">
            <v>37429</v>
          </cell>
          <cell r="B174">
            <v>37429</v>
          </cell>
          <cell r="C174">
            <v>6</v>
          </cell>
        </row>
        <row r="175">
          <cell r="A175">
            <v>37430</v>
          </cell>
          <cell r="B175">
            <v>37430</v>
          </cell>
          <cell r="C175">
            <v>6</v>
          </cell>
        </row>
        <row r="176">
          <cell r="A176">
            <v>37431</v>
          </cell>
          <cell r="B176">
            <v>37431</v>
          </cell>
          <cell r="C176">
            <v>6</v>
          </cell>
        </row>
        <row r="177">
          <cell r="A177">
            <v>37432</v>
          </cell>
          <cell r="B177">
            <v>37432</v>
          </cell>
          <cell r="C177">
            <v>6</v>
          </cell>
        </row>
        <row r="178">
          <cell r="A178">
            <v>37433</v>
          </cell>
          <cell r="B178">
            <v>37433</v>
          </cell>
          <cell r="C178">
            <v>6</v>
          </cell>
        </row>
        <row r="179">
          <cell r="A179">
            <v>37434</v>
          </cell>
          <cell r="B179">
            <v>37434</v>
          </cell>
          <cell r="C179">
            <v>6</v>
          </cell>
        </row>
        <row r="180">
          <cell r="A180">
            <v>37435</v>
          </cell>
          <cell r="B180">
            <v>37435</v>
          </cell>
          <cell r="C180">
            <v>6</v>
          </cell>
        </row>
        <row r="181">
          <cell r="A181">
            <v>37436</v>
          </cell>
          <cell r="B181">
            <v>37436</v>
          </cell>
          <cell r="C181">
            <v>6</v>
          </cell>
        </row>
        <row r="182">
          <cell r="A182">
            <v>37437</v>
          </cell>
          <cell r="B182">
            <v>37437</v>
          </cell>
          <cell r="C182">
            <v>6</v>
          </cell>
        </row>
        <row r="183">
          <cell r="A183">
            <v>37438</v>
          </cell>
          <cell r="B183">
            <v>37438</v>
          </cell>
          <cell r="C183">
            <v>7</v>
          </cell>
        </row>
        <row r="184">
          <cell r="A184">
            <v>37439</v>
          </cell>
          <cell r="B184">
            <v>37439</v>
          </cell>
          <cell r="C184">
            <v>7</v>
          </cell>
        </row>
        <row r="185">
          <cell r="A185">
            <v>37440</v>
          </cell>
          <cell r="B185">
            <v>37440</v>
          </cell>
          <cell r="C185">
            <v>7</v>
          </cell>
        </row>
        <row r="186">
          <cell r="A186">
            <v>37441</v>
          </cell>
          <cell r="B186">
            <v>37441</v>
          </cell>
          <cell r="C186">
            <v>7</v>
          </cell>
        </row>
        <row r="187">
          <cell r="A187">
            <v>37442</v>
          </cell>
          <cell r="B187">
            <v>37442</v>
          </cell>
          <cell r="C187">
            <v>7</v>
          </cell>
        </row>
        <row r="188">
          <cell r="A188">
            <v>37443</v>
          </cell>
          <cell r="B188">
            <v>37443</v>
          </cell>
          <cell r="C188">
            <v>7</v>
          </cell>
        </row>
        <row r="189">
          <cell r="A189">
            <v>37444</v>
          </cell>
          <cell r="B189">
            <v>37444</v>
          </cell>
          <cell r="C189">
            <v>7</v>
          </cell>
        </row>
        <row r="190">
          <cell r="A190">
            <v>37445</v>
          </cell>
          <cell r="B190">
            <v>37445</v>
          </cell>
          <cell r="C190">
            <v>7</v>
          </cell>
        </row>
        <row r="191">
          <cell r="A191">
            <v>37446</v>
          </cell>
          <cell r="B191">
            <v>37446</v>
          </cell>
          <cell r="C191">
            <v>7</v>
          </cell>
        </row>
        <row r="192">
          <cell r="A192">
            <v>37447</v>
          </cell>
          <cell r="B192">
            <v>37447</v>
          </cell>
          <cell r="C192">
            <v>7</v>
          </cell>
        </row>
        <row r="193">
          <cell r="A193">
            <v>37448</v>
          </cell>
          <cell r="B193">
            <v>37448</v>
          </cell>
          <cell r="C193">
            <v>7</v>
          </cell>
        </row>
        <row r="194">
          <cell r="A194">
            <v>37449</v>
          </cell>
          <cell r="B194">
            <v>37449</v>
          </cell>
          <cell r="C194">
            <v>7</v>
          </cell>
        </row>
        <row r="195">
          <cell r="A195">
            <v>37450</v>
          </cell>
          <cell r="B195">
            <v>37450</v>
          </cell>
          <cell r="C195">
            <v>7</v>
          </cell>
        </row>
        <row r="196">
          <cell r="A196">
            <v>37451</v>
          </cell>
          <cell r="B196">
            <v>37451</v>
          </cell>
          <cell r="C196">
            <v>7</v>
          </cell>
        </row>
        <row r="197">
          <cell r="A197">
            <v>37452</v>
          </cell>
          <cell r="B197">
            <v>37452</v>
          </cell>
          <cell r="C197">
            <v>7</v>
          </cell>
        </row>
        <row r="198">
          <cell r="A198">
            <v>37453</v>
          </cell>
          <cell r="B198">
            <v>37453</v>
          </cell>
          <cell r="C198">
            <v>7</v>
          </cell>
        </row>
        <row r="199">
          <cell r="A199">
            <v>37454</v>
          </cell>
          <cell r="B199">
            <v>37454</v>
          </cell>
          <cell r="C199">
            <v>7</v>
          </cell>
        </row>
        <row r="200">
          <cell r="A200">
            <v>37455</v>
          </cell>
          <cell r="B200">
            <v>37455</v>
          </cell>
          <cell r="C200">
            <v>7</v>
          </cell>
        </row>
        <row r="201">
          <cell r="A201">
            <v>37456</v>
          </cell>
          <cell r="B201">
            <v>37456</v>
          </cell>
          <cell r="C201">
            <v>7</v>
          </cell>
        </row>
        <row r="202">
          <cell r="A202">
            <v>37457</v>
          </cell>
          <cell r="B202">
            <v>37457</v>
          </cell>
          <cell r="C202">
            <v>7</v>
          </cell>
        </row>
        <row r="203">
          <cell r="A203">
            <v>37458</v>
          </cell>
          <cell r="B203">
            <v>37458</v>
          </cell>
          <cell r="C203">
            <v>7</v>
          </cell>
        </row>
        <row r="204">
          <cell r="A204">
            <v>37459</v>
          </cell>
          <cell r="B204">
            <v>37459</v>
          </cell>
          <cell r="C204">
            <v>7</v>
          </cell>
        </row>
        <row r="205">
          <cell r="A205">
            <v>37460</v>
          </cell>
          <cell r="B205">
            <v>37460</v>
          </cell>
          <cell r="C205">
            <v>7</v>
          </cell>
        </row>
        <row r="206">
          <cell r="A206">
            <v>37461</v>
          </cell>
          <cell r="B206">
            <v>37461</v>
          </cell>
          <cell r="C206">
            <v>7</v>
          </cell>
        </row>
        <row r="207">
          <cell r="A207">
            <v>37462</v>
          </cell>
          <cell r="B207">
            <v>37462</v>
          </cell>
          <cell r="C207">
            <v>7</v>
          </cell>
        </row>
        <row r="208">
          <cell r="A208">
            <v>37463</v>
          </cell>
          <cell r="B208">
            <v>37463</v>
          </cell>
          <cell r="C208">
            <v>7</v>
          </cell>
        </row>
        <row r="209">
          <cell r="A209">
            <v>37464</v>
          </cell>
          <cell r="B209">
            <v>37464</v>
          </cell>
          <cell r="C209">
            <v>7</v>
          </cell>
        </row>
        <row r="210">
          <cell r="A210">
            <v>37465</v>
          </cell>
          <cell r="B210">
            <v>37465</v>
          </cell>
          <cell r="C210">
            <v>7</v>
          </cell>
        </row>
        <row r="211">
          <cell r="A211">
            <v>37466</v>
          </cell>
          <cell r="B211">
            <v>37466</v>
          </cell>
          <cell r="C211">
            <v>7</v>
          </cell>
        </row>
        <row r="212">
          <cell r="A212">
            <v>37467</v>
          </cell>
          <cell r="B212">
            <v>37467</v>
          </cell>
          <cell r="C212">
            <v>7</v>
          </cell>
        </row>
        <row r="213">
          <cell r="A213">
            <v>37468</v>
          </cell>
          <cell r="B213">
            <v>37468</v>
          </cell>
          <cell r="C213">
            <v>7</v>
          </cell>
        </row>
        <row r="214">
          <cell r="A214">
            <v>37469</v>
          </cell>
          <cell r="B214">
            <v>37469</v>
          </cell>
          <cell r="C214">
            <v>8</v>
          </cell>
        </row>
        <row r="215">
          <cell r="A215">
            <v>37470</v>
          </cell>
          <cell r="B215">
            <v>37470</v>
          </cell>
          <cell r="C215">
            <v>8</v>
          </cell>
        </row>
        <row r="216">
          <cell r="A216">
            <v>37471</v>
          </cell>
          <cell r="B216">
            <v>37471</v>
          </cell>
          <cell r="C216">
            <v>8</v>
          </cell>
        </row>
        <row r="217">
          <cell r="A217">
            <v>37472</v>
          </cell>
          <cell r="B217">
            <v>37472</v>
          </cell>
          <cell r="C217">
            <v>8</v>
          </cell>
        </row>
        <row r="218">
          <cell r="A218">
            <v>37473</v>
          </cell>
          <cell r="B218">
            <v>37473</v>
          </cell>
          <cell r="C218">
            <v>8</v>
          </cell>
        </row>
        <row r="219">
          <cell r="A219">
            <v>37474</v>
          </cell>
          <cell r="B219">
            <v>37474</v>
          </cell>
          <cell r="C219">
            <v>8</v>
          </cell>
          <cell r="D219" t="str">
            <v>★★★</v>
          </cell>
          <cell r="E219" t="str">
            <v>東京出張</v>
          </cell>
        </row>
        <row r="220">
          <cell r="A220">
            <v>37475</v>
          </cell>
          <cell r="B220">
            <v>37475</v>
          </cell>
          <cell r="C220">
            <v>8</v>
          </cell>
          <cell r="D220" t="str">
            <v>★★★</v>
          </cell>
          <cell r="E220" t="str">
            <v>東京出張</v>
          </cell>
        </row>
        <row r="221">
          <cell r="A221">
            <v>37476</v>
          </cell>
          <cell r="B221">
            <v>37476</v>
          </cell>
          <cell r="C221">
            <v>8</v>
          </cell>
          <cell r="D221" t="str">
            <v>★★★</v>
          </cell>
          <cell r="E221" t="str">
            <v>東京出張</v>
          </cell>
        </row>
        <row r="222">
          <cell r="A222">
            <v>37477</v>
          </cell>
          <cell r="B222">
            <v>37477</v>
          </cell>
          <cell r="C222">
            <v>8</v>
          </cell>
          <cell r="D222" t="str">
            <v>★★★</v>
          </cell>
          <cell r="E222" t="str">
            <v>東京出張</v>
          </cell>
        </row>
        <row r="223">
          <cell r="A223">
            <v>37478</v>
          </cell>
          <cell r="B223">
            <v>37478</v>
          </cell>
          <cell r="C223">
            <v>8</v>
          </cell>
        </row>
        <row r="224">
          <cell r="A224">
            <v>37479</v>
          </cell>
          <cell r="B224">
            <v>37479</v>
          </cell>
          <cell r="C224">
            <v>8</v>
          </cell>
        </row>
        <row r="225">
          <cell r="A225">
            <v>37480</v>
          </cell>
          <cell r="B225">
            <v>37480</v>
          </cell>
          <cell r="C225">
            <v>8</v>
          </cell>
          <cell r="E225" t="str">
            <v>お盆休み</v>
          </cell>
        </row>
        <row r="226">
          <cell r="A226">
            <v>37481</v>
          </cell>
          <cell r="B226">
            <v>37481</v>
          </cell>
          <cell r="C226">
            <v>8</v>
          </cell>
          <cell r="E226" t="str">
            <v>お盆休み</v>
          </cell>
        </row>
        <row r="227">
          <cell r="A227">
            <v>37482</v>
          </cell>
          <cell r="B227">
            <v>37482</v>
          </cell>
          <cell r="C227">
            <v>8</v>
          </cell>
          <cell r="E227" t="str">
            <v>お盆休み</v>
          </cell>
        </row>
        <row r="228">
          <cell r="A228">
            <v>37483</v>
          </cell>
          <cell r="B228">
            <v>37483</v>
          </cell>
          <cell r="C228">
            <v>8</v>
          </cell>
          <cell r="E228" t="str">
            <v>墓参り</v>
          </cell>
        </row>
        <row r="229">
          <cell r="A229">
            <v>37484</v>
          </cell>
          <cell r="B229">
            <v>37484</v>
          </cell>
          <cell r="C229">
            <v>8</v>
          </cell>
          <cell r="E229" t="str">
            <v>お盆休み</v>
          </cell>
        </row>
        <row r="230">
          <cell r="A230">
            <v>37485</v>
          </cell>
          <cell r="B230">
            <v>37485</v>
          </cell>
          <cell r="C230">
            <v>8</v>
          </cell>
          <cell r="E230" t="str">
            <v>お盆休み</v>
          </cell>
        </row>
        <row r="231">
          <cell r="A231">
            <v>37486</v>
          </cell>
          <cell r="B231">
            <v>37486</v>
          </cell>
          <cell r="C231">
            <v>8</v>
          </cell>
          <cell r="E231" t="str">
            <v>お盆休み</v>
          </cell>
        </row>
        <row r="232">
          <cell r="A232">
            <v>37487</v>
          </cell>
          <cell r="B232">
            <v>37487</v>
          </cell>
          <cell r="C232">
            <v>8</v>
          </cell>
          <cell r="E232" t="str">
            <v>お盆休み</v>
          </cell>
        </row>
        <row r="233">
          <cell r="A233">
            <v>37488</v>
          </cell>
          <cell r="B233">
            <v>37488</v>
          </cell>
          <cell r="C233">
            <v>8</v>
          </cell>
        </row>
        <row r="234">
          <cell r="A234">
            <v>37489</v>
          </cell>
          <cell r="B234">
            <v>37489</v>
          </cell>
          <cell r="C234">
            <v>8</v>
          </cell>
        </row>
        <row r="235">
          <cell r="A235">
            <v>37490</v>
          </cell>
          <cell r="B235">
            <v>37490</v>
          </cell>
          <cell r="C235">
            <v>8</v>
          </cell>
        </row>
        <row r="236">
          <cell r="A236">
            <v>37491</v>
          </cell>
          <cell r="B236">
            <v>37491</v>
          </cell>
          <cell r="C236">
            <v>8</v>
          </cell>
        </row>
        <row r="237">
          <cell r="A237">
            <v>37492</v>
          </cell>
          <cell r="B237">
            <v>37492</v>
          </cell>
          <cell r="C237">
            <v>8</v>
          </cell>
        </row>
        <row r="238">
          <cell r="A238">
            <v>37493</v>
          </cell>
          <cell r="B238">
            <v>37493</v>
          </cell>
          <cell r="C238">
            <v>8</v>
          </cell>
        </row>
        <row r="239">
          <cell r="A239">
            <v>37494</v>
          </cell>
          <cell r="B239">
            <v>37494</v>
          </cell>
          <cell r="C239">
            <v>8</v>
          </cell>
        </row>
        <row r="240">
          <cell r="A240">
            <v>37495</v>
          </cell>
          <cell r="B240">
            <v>37495</v>
          </cell>
          <cell r="C240">
            <v>8</v>
          </cell>
        </row>
        <row r="241">
          <cell r="A241">
            <v>37496</v>
          </cell>
          <cell r="B241">
            <v>37496</v>
          </cell>
          <cell r="C241">
            <v>8</v>
          </cell>
        </row>
        <row r="242">
          <cell r="A242">
            <v>37497</v>
          </cell>
          <cell r="B242">
            <v>37497</v>
          </cell>
          <cell r="C242">
            <v>8</v>
          </cell>
        </row>
        <row r="243">
          <cell r="A243">
            <v>37498</v>
          </cell>
          <cell r="B243">
            <v>37498</v>
          </cell>
          <cell r="C243">
            <v>8</v>
          </cell>
        </row>
        <row r="244">
          <cell r="A244">
            <v>37499</v>
          </cell>
          <cell r="B244">
            <v>37499</v>
          </cell>
          <cell r="C244">
            <v>8</v>
          </cell>
        </row>
        <row r="245">
          <cell r="A245">
            <v>37500</v>
          </cell>
          <cell r="B245">
            <v>37500</v>
          </cell>
          <cell r="C245">
            <v>9</v>
          </cell>
        </row>
        <row r="246">
          <cell r="A246">
            <v>37501</v>
          </cell>
          <cell r="B246">
            <v>37501</v>
          </cell>
          <cell r="C246">
            <v>9</v>
          </cell>
        </row>
        <row r="247">
          <cell r="A247">
            <v>37502</v>
          </cell>
          <cell r="B247">
            <v>37502</v>
          </cell>
          <cell r="C247">
            <v>9</v>
          </cell>
        </row>
        <row r="248">
          <cell r="A248">
            <v>37503</v>
          </cell>
          <cell r="B248">
            <v>37503</v>
          </cell>
          <cell r="C248">
            <v>9</v>
          </cell>
        </row>
        <row r="249">
          <cell r="A249">
            <v>37504</v>
          </cell>
          <cell r="B249">
            <v>37504</v>
          </cell>
          <cell r="C249">
            <v>9</v>
          </cell>
        </row>
        <row r="250">
          <cell r="A250">
            <v>37505</v>
          </cell>
          <cell r="B250">
            <v>37505</v>
          </cell>
          <cell r="C250">
            <v>9</v>
          </cell>
        </row>
        <row r="251">
          <cell r="A251">
            <v>37506</v>
          </cell>
          <cell r="B251">
            <v>37506</v>
          </cell>
          <cell r="C251">
            <v>9</v>
          </cell>
        </row>
        <row r="252">
          <cell r="A252">
            <v>37507</v>
          </cell>
          <cell r="B252">
            <v>37507</v>
          </cell>
          <cell r="C252">
            <v>9</v>
          </cell>
        </row>
        <row r="253">
          <cell r="A253">
            <v>37508</v>
          </cell>
          <cell r="B253">
            <v>37508</v>
          </cell>
          <cell r="C253">
            <v>9</v>
          </cell>
        </row>
        <row r="254">
          <cell r="A254">
            <v>37509</v>
          </cell>
          <cell r="B254">
            <v>37509</v>
          </cell>
          <cell r="C254">
            <v>9</v>
          </cell>
        </row>
        <row r="255">
          <cell r="A255">
            <v>37510</v>
          </cell>
          <cell r="B255">
            <v>37510</v>
          </cell>
          <cell r="C255">
            <v>9</v>
          </cell>
        </row>
        <row r="256">
          <cell r="A256">
            <v>37511</v>
          </cell>
          <cell r="B256">
            <v>37511</v>
          </cell>
          <cell r="C256">
            <v>9</v>
          </cell>
        </row>
        <row r="257">
          <cell r="A257">
            <v>37512</v>
          </cell>
          <cell r="B257">
            <v>37512</v>
          </cell>
          <cell r="C257">
            <v>9</v>
          </cell>
        </row>
        <row r="258">
          <cell r="A258">
            <v>37513</v>
          </cell>
          <cell r="B258">
            <v>37513</v>
          </cell>
          <cell r="C258">
            <v>9</v>
          </cell>
        </row>
        <row r="259">
          <cell r="A259">
            <v>37514</v>
          </cell>
          <cell r="B259">
            <v>37514</v>
          </cell>
          <cell r="C259">
            <v>9</v>
          </cell>
        </row>
        <row r="260">
          <cell r="A260">
            <v>37515</v>
          </cell>
          <cell r="B260">
            <v>37515</v>
          </cell>
          <cell r="C260">
            <v>9</v>
          </cell>
        </row>
        <row r="261">
          <cell r="A261">
            <v>37516</v>
          </cell>
          <cell r="B261">
            <v>37516</v>
          </cell>
          <cell r="C261">
            <v>9</v>
          </cell>
        </row>
        <row r="262">
          <cell r="A262">
            <v>37517</v>
          </cell>
          <cell r="B262">
            <v>37517</v>
          </cell>
          <cell r="C262">
            <v>9</v>
          </cell>
        </row>
        <row r="263">
          <cell r="A263">
            <v>37518</v>
          </cell>
          <cell r="B263">
            <v>37518</v>
          </cell>
          <cell r="C263">
            <v>9</v>
          </cell>
        </row>
        <row r="264">
          <cell r="A264">
            <v>37519</v>
          </cell>
          <cell r="B264">
            <v>37519</v>
          </cell>
          <cell r="C264">
            <v>9</v>
          </cell>
        </row>
        <row r="265">
          <cell r="A265">
            <v>37520</v>
          </cell>
          <cell r="B265">
            <v>37520</v>
          </cell>
          <cell r="C265">
            <v>9</v>
          </cell>
        </row>
        <row r="266">
          <cell r="A266">
            <v>37521</v>
          </cell>
          <cell r="B266">
            <v>37521</v>
          </cell>
          <cell r="C266">
            <v>9</v>
          </cell>
        </row>
        <row r="267">
          <cell r="A267">
            <v>37522</v>
          </cell>
          <cell r="B267">
            <v>37522</v>
          </cell>
          <cell r="C267">
            <v>9</v>
          </cell>
        </row>
        <row r="268">
          <cell r="A268">
            <v>37523</v>
          </cell>
          <cell r="B268">
            <v>37523</v>
          </cell>
          <cell r="C268">
            <v>9</v>
          </cell>
        </row>
        <row r="269">
          <cell r="A269">
            <v>37524</v>
          </cell>
          <cell r="B269">
            <v>37524</v>
          </cell>
          <cell r="C269">
            <v>9</v>
          </cell>
        </row>
        <row r="270">
          <cell r="A270">
            <v>37525</v>
          </cell>
          <cell r="B270">
            <v>37525</v>
          </cell>
          <cell r="C270">
            <v>9</v>
          </cell>
        </row>
        <row r="271">
          <cell r="A271">
            <v>37526</v>
          </cell>
          <cell r="B271">
            <v>37526</v>
          </cell>
          <cell r="C271">
            <v>9</v>
          </cell>
        </row>
        <row r="272">
          <cell r="A272">
            <v>37527</v>
          </cell>
          <cell r="B272">
            <v>37527</v>
          </cell>
          <cell r="C272">
            <v>9</v>
          </cell>
        </row>
        <row r="273">
          <cell r="A273">
            <v>37528</v>
          </cell>
          <cell r="B273">
            <v>37528</v>
          </cell>
          <cell r="C273">
            <v>9</v>
          </cell>
        </row>
        <row r="274">
          <cell r="A274">
            <v>37529</v>
          </cell>
          <cell r="B274">
            <v>37529</v>
          </cell>
          <cell r="C274">
            <v>9</v>
          </cell>
        </row>
        <row r="275">
          <cell r="A275">
            <v>37530</v>
          </cell>
          <cell r="B275">
            <v>37530</v>
          </cell>
          <cell r="C275">
            <v>10</v>
          </cell>
        </row>
        <row r="276">
          <cell r="A276">
            <v>37531</v>
          </cell>
          <cell r="B276">
            <v>37531</v>
          </cell>
          <cell r="C276">
            <v>10</v>
          </cell>
        </row>
        <row r="277">
          <cell r="A277">
            <v>37532</v>
          </cell>
          <cell r="B277">
            <v>37532</v>
          </cell>
          <cell r="C277">
            <v>10</v>
          </cell>
        </row>
        <row r="278">
          <cell r="A278">
            <v>37533</v>
          </cell>
          <cell r="B278">
            <v>37533</v>
          </cell>
          <cell r="C278">
            <v>10</v>
          </cell>
        </row>
        <row r="279">
          <cell r="A279">
            <v>37534</v>
          </cell>
          <cell r="B279">
            <v>37534</v>
          </cell>
          <cell r="C279">
            <v>10</v>
          </cell>
        </row>
        <row r="280">
          <cell r="A280">
            <v>37535</v>
          </cell>
          <cell r="B280">
            <v>37535</v>
          </cell>
          <cell r="C280">
            <v>10</v>
          </cell>
        </row>
        <row r="281">
          <cell r="A281">
            <v>37536</v>
          </cell>
          <cell r="B281">
            <v>37536</v>
          </cell>
          <cell r="C281">
            <v>10</v>
          </cell>
        </row>
        <row r="282">
          <cell r="A282">
            <v>37537</v>
          </cell>
          <cell r="B282">
            <v>37537</v>
          </cell>
          <cell r="C282">
            <v>10</v>
          </cell>
        </row>
        <row r="283">
          <cell r="A283">
            <v>37538</v>
          </cell>
          <cell r="B283">
            <v>37538</v>
          </cell>
          <cell r="C283">
            <v>10</v>
          </cell>
        </row>
        <row r="284">
          <cell r="A284">
            <v>37539</v>
          </cell>
          <cell r="B284">
            <v>37539</v>
          </cell>
          <cell r="C284">
            <v>10</v>
          </cell>
        </row>
        <row r="285">
          <cell r="A285">
            <v>37540</v>
          </cell>
          <cell r="B285">
            <v>37540</v>
          </cell>
          <cell r="C285">
            <v>10</v>
          </cell>
        </row>
        <row r="286">
          <cell r="A286">
            <v>37541</v>
          </cell>
          <cell r="B286">
            <v>37541</v>
          </cell>
          <cell r="C286">
            <v>10</v>
          </cell>
        </row>
        <row r="287">
          <cell r="A287">
            <v>37542</v>
          </cell>
          <cell r="B287">
            <v>37542</v>
          </cell>
          <cell r="C287">
            <v>10</v>
          </cell>
        </row>
        <row r="288">
          <cell r="A288">
            <v>37543</v>
          </cell>
          <cell r="B288">
            <v>37543</v>
          </cell>
          <cell r="C288">
            <v>10</v>
          </cell>
        </row>
        <row r="289">
          <cell r="A289">
            <v>37544</v>
          </cell>
          <cell r="B289">
            <v>37544</v>
          </cell>
          <cell r="C289">
            <v>10</v>
          </cell>
        </row>
        <row r="290">
          <cell r="A290">
            <v>37545</v>
          </cell>
          <cell r="B290">
            <v>37545</v>
          </cell>
          <cell r="C290">
            <v>10</v>
          </cell>
        </row>
        <row r="291">
          <cell r="A291">
            <v>37546</v>
          </cell>
          <cell r="B291">
            <v>37546</v>
          </cell>
          <cell r="C291">
            <v>10</v>
          </cell>
        </row>
        <row r="292">
          <cell r="A292">
            <v>37547</v>
          </cell>
          <cell r="B292">
            <v>37547</v>
          </cell>
          <cell r="C292">
            <v>10</v>
          </cell>
        </row>
        <row r="293">
          <cell r="A293">
            <v>37548</v>
          </cell>
          <cell r="B293">
            <v>37548</v>
          </cell>
          <cell r="C293">
            <v>10</v>
          </cell>
        </row>
        <row r="294">
          <cell r="A294">
            <v>37549</v>
          </cell>
          <cell r="B294">
            <v>37549</v>
          </cell>
          <cell r="C294">
            <v>10</v>
          </cell>
        </row>
        <row r="295">
          <cell r="A295">
            <v>37550</v>
          </cell>
          <cell r="B295">
            <v>37550</v>
          </cell>
          <cell r="C295">
            <v>10</v>
          </cell>
        </row>
        <row r="296">
          <cell r="A296">
            <v>37551</v>
          </cell>
          <cell r="B296">
            <v>37551</v>
          </cell>
          <cell r="C296">
            <v>10</v>
          </cell>
        </row>
        <row r="297">
          <cell r="A297">
            <v>37552</v>
          </cell>
          <cell r="B297">
            <v>37552</v>
          </cell>
          <cell r="C297">
            <v>10</v>
          </cell>
        </row>
        <row r="298">
          <cell r="A298">
            <v>37553</v>
          </cell>
          <cell r="B298">
            <v>37553</v>
          </cell>
          <cell r="C298">
            <v>10</v>
          </cell>
        </row>
        <row r="299">
          <cell r="A299">
            <v>37554</v>
          </cell>
          <cell r="B299">
            <v>37554</v>
          </cell>
          <cell r="C299">
            <v>10</v>
          </cell>
        </row>
        <row r="300">
          <cell r="A300">
            <v>37555</v>
          </cell>
          <cell r="B300">
            <v>37555</v>
          </cell>
          <cell r="C300">
            <v>10</v>
          </cell>
        </row>
        <row r="301">
          <cell r="A301">
            <v>37556</v>
          </cell>
          <cell r="B301">
            <v>37556</v>
          </cell>
          <cell r="C301">
            <v>10</v>
          </cell>
        </row>
        <row r="302">
          <cell r="A302">
            <v>37557</v>
          </cell>
          <cell r="B302">
            <v>37557</v>
          </cell>
          <cell r="C302">
            <v>10</v>
          </cell>
        </row>
        <row r="303">
          <cell r="A303">
            <v>37558</v>
          </cell>
          <cell r="B303">
            <v>37558</v>
          </cell>
          <cell r="C303">
            <v>10</v>
          </cell>
        </row>
        <row r="304">
          <cell r="A304">
            <v>37559</v>
          </cell>
          <cell r="B304">
            <v>37559</v>
          </cell>
          <cell r="C304">
            <v>10</v>
          </cell>
        </row>
        <row r="305">
          <cell r="A305">
            <v>37560</v>
          </cell>
          <cell r="B305">
            <v>37560</v>
          </cell>
          <cell r="C305">
            <v>10</v>
          </cell>
        </row>
        <row r="306">
          <cell r="A306">
            <v>37561</v>
          </cell>
          <cell r="B306">
            <v>37561</v>
          </cell>
          <cell r="C306">
            <v>11</v>
          </cell>
        </row>
        <row r="307">
          <cell r="A307">
            <v>37562</v>
          </cell>
          <cell r="B307">
            <v>37562</v>
          </cell>
          <cell r="C307">
            <v>11</v>
          </cell>
        </row>
        <row r="308">
          <cell r="A308">
            <v>37563</v>
          </cell>
          <cell r="B308">
            <v>37563</v>
          </cell>
          <cell r="C308">
            <v>11</v>
          </cell>
        </row>
        <row r="309">
          <cell r="A309">
            <v>37564</v>
          </cell>
          <cell r="B309">
            <v>37564</v>
          </cell>
          <cell r="C309">
            <v>11</v>
          </cell>
        </row>
        <row r="310">
          <cell r="A310">
            <v>37565</v>
          </cell>
          <cell r="B310">
            <v>37565</v>
          </cell>
          <cell r="C310">
            <v>11</v>
          </cell>
        </row>
        <row r="311">
          <cell r="A311">
            <v>37566</v>
          </cell>
          <cell r="B311">
            <v>37566</v>
          </cell>
          <cell r="C311">
            <v>11</v>
          </cell>
        </row>
        <row r="312">
          <cell r="A312">
            <v>37567</v>
          </cell>
          <cell r="B312">
            <v>37567</v>
          </cell>
          <cell r="C312">
            <v>11</v>
          </cell>
        </row>
        <row r="313">
          <cell r="A313">
            <v>37568</v>
          </cell>
          <cell r="B313">
            <v>37568</v>
          </cell>
          <cell r="C313">
            <v>11</v>
          </cell>
        </row>
        <row r="314">
          <cell r="A314">
            <v>37569</v>
          </cell>
          <cell r="B314">
            <v>37569</v>
          </cell>
          <cell r="C314">
            <v>11</v>
          </cell>
        </row>
        <row r="315">
          <cell r="A315">
            <v>37570</v>
          </cell>
          <cell r="B315">
            <v>37570</v>
          </cell>
          <cell r="C315">
            <v>11</v>
          </cell>
        </row>
        <row r="316">
          <cell r="A316">
            <v>37571</v>
          </cell>
          <cell r="B316">
            <v>37571</v>
          </cell>
          <cell r="C316">
            <v>11</v>
          </cell>
        </row>
        <row r="317">
          <cell r="A317">
            <v>37572</v>
          </cell>
          <cell r="B317">
            <v>37572</v>
          </cell>
          <cell r="C317">
            <v>11</v>
          </cell>
        </row>
        <row r="318">
          <cell r="A318">
            <v>37573</v>
          </cell>
          <cell r="B318">
            <v>37573</v>
          </cell>
          <cell r="C318">
            <v>11</v>
          </cell>
        </row>
        <row r="319">
          <cell r="A319">
            <v>37574</v>
          </cell>
          <cell r="B319">
            <v>37574</v>
          </cell>
          <cell r="C319">
            <v>11</v>
          </cell>
        </row>
        <row r="320">
          <cell r="A320">
            <v>37575</v>
          </cell>
          <cell r="B320">
            <v>37575</v>
          </cell>
          <cell r="C320">
            <v>11</v>
          </cell>
        </row>
        <row r="321">
          <cell r="A321">
            <v>37576</v>
          </cell>
          <cell r="B321">
            <v>37576</v>
          </cell>
          <cell r="C321">
            <v>11</v>
          </cell>
        </row>
        <row r="322">
          <cell r="A322">
            <v>37577</v>
          </cell>
          <cell r="B322">
            <v>37577</v>
          </cell>
          <cell r="C322">
            <v>11</v>
          </cell>
        </row>
        <row r="323">
          <cell r="A323">
            <v>37578</v>
          </cell>
          <cell r="B323">
            <v>37578</v>
          </cell>
          <cell r="C323">
            <v>11</v>
          </cell>
        </row>
        <row r="324">
          <cell r="A324">
            <v>37579</v>
          </cell>
          <cell r="B324">
            <v>37579</v>
          </cell>
          <cell r="C324">
            <v>11</v>
          </cell>
        </row>
        <row r="325">
          <cell r="A325">
            <v>37580</v>
          </cell>
          <cell r="B325">
            <v>37580</v>
          </cell>
          <cell r="C325">
            <v>11</v>
          </cell>
        </row>
        <row r="326">
          <cell r="A326">
            <v>37581</v>
          </cell>
          <cell r="B326">
            <v>37581</v>
          </cell>
          <cell r="C326">
            <v>11</v>
          </cell>
        </row>
        <row r="327">
          <cell r="A327">
            <v>37582</v>
          </cell>
          <cell r="B327">
            <v>37582</v>
          </cell>
          <cell r="C327">
            <v>11</v>
          </cell>
        </row>
        <row r="328">
          <cell r="A328">
            <v>37583</v>
          </cell>
          <cell r="B328">
            <v>37583</v>
          </cell>
          <cell r="C328">
            <v>11</v>
          </cell>
        </row>
        <row r="329">
          <cell r="A329">
            <v>37584</v>
          </cell>
          <cell r="B329">
            <v>37584</v>
          </cell>
          <cell r="C329">
            <v>11</v>
          </cell>
        </row>
        <row r="330">
          <cell r="A330">
            <v>37585</v>
          </cell>
          <cell r="B330">
            <v>37585</v>
          </cell>
          <cell r="C330">
            <v>11</v>
          </cell>
        </row>
        <row r="331">
          <cell r="A331">
            <v>37586</v>
          </cell>
          <cell r="B331">
            <v>37586</v>
          </cell>
          <cell r="C331">
            <v>11</v>
          </cell>
        </row>
        <row r="332">
          <cell r="A332">
            <v>37587</v>
          </cell>
          <cell r="B332">
            <v>37587</v>
          </cell>
          <cell r="C332">
            <v>11</v>
          </cell>
        </row>
        <row r="333">
          <cell r="A333">
            <v>37588</v>
          </cell>
          <cell r="B333">
            <v>37588</v>
          </cell>
          <cell r="C333">
            <v>11</v>
          </cell>
        </row>
        <row r="334">
          <cell r="A334">
            <v>37589</v>
          </cell>
          <cell r="B334">
            <v>37589</v>
          </cell>
          <cell r="C334">
            <v>11</v>
          </cell>
        </row>
        <row r="335">
          <cell r="A335">
            <v>37590</v>
          </cell>
          <cell r="B335">
            <v>37590</v>
          </cell>
          <cell r="C335">
            <v>11</v>
          </cell>
        </row>
        <row r="336">
          <cell r="A336">
            <v>37591</v>
          </cell>
          <cell r="B336">
            <v>37591</v>
          </cell>
          <cell r="C336">
            <v>12</v>
          </cell>
        </row>
        <row r="337">
          <cell r="A337">
            <v>37592</v>
          </cell>
          <cell r="B337">
            <v>37592</v>
          </cell>
          <cell r="C337">
            <v>12</v>
          </cell>
        </row>
        <row r="338">
          <cell r="A338">
            <v>37593</v>
          </cell>
          <cell r="B338">
            <v>37593</v>
          </cell>
          <cell r="C338">
            <v>12</v>
          </cell>
        </row>
        <row r="339">
          <cell r="A339">
            <v>37594</v>
          </cell>
          <cell r="B339">
            <v>37594</v>
          </cell>
          <cell r="C339">
            <v>12</v>
          </cell>
        </row>
        <row r="340">
          <cell r="A340">
            <v>37595</v>
          </cell>
          <cell r="B340">
            <v>37595</v>
          </cell>
          <cell r="C340">
            <v>12</v>
          </cell>
        </row>
        <row r="341">
          <cell r="A341">
            <v>37596</v>
          </cell>
          <cell r="B341">
            <v>37596</v>
          </cell>
          <cell r="C341">
            <v>12</v>
          </cell>
        </row>
        <row r="342">
          <cell r="A342">
            <v>37597</v>
          </cell>
          <cell r="B342">
            <v>37597</v>
          </cell>
          <cell r="C342">
            <v>12</v>
          </cell>
        </row>
        <row r="343">
          <cell r="A343">
            <v>37598</v>
          </cell>
          <cell r="B343">
            <v>37598</v>
          </cell>
          <cell r="C343">
            <v>12</v>
          </cell>
        </row>
        <row r="344">
          <cell r="A344">
            <v>37599</v>
          </cell>
          <cell r="B344">
            <v>37599</v>
          </cell>
          <cell r="C344">
            <v>12</v>
          </cell>
        </row>
        <row r="345">
          <cell r="A345">
            <v>37600</v>
          </cell>
          <cell r="B345">
            <v>37600</v>
          </cell>
          <cell r="C345">
            <v>12</v>
          </cell>
        </row>
        <row r="346">
          <cell r="A346">
            <v>37601</v>
          </cell>
          <cell r="B346">
            <v>37601</v>
          </cell>
          <cell r="C346">
            <v>12</v>
          </cell>
        </row>
        <row r="347">
          <cell r="A347">
            <v>37602</v>
          </cell>
          <cell r="B347">
            <v>37602</v>
          </cell>
          <cell r="C347">
            <v>12</v>
          </cell>
        </row>
        <row r="348">
          <cell r="A348">
            <v>37603</v>
          </cell>
          <cell r="B348">
            <v>37603</v>
          </cell>
          <cell r="C348">
            <v>12</v>
          </cell>
        </row>
        <row r="349">
          <cell r="A349">
            <v>37604</v>
          </cell>
          <cell r="B349">
            <v>37604</v>
          </cell>
          <cell r="C349">
            <v>12</v>
          </cell>
        </row>
        <row r="350">
          <cell r="A350">
            <v>37605</v>
          </cell>
          <cell r="B350">
            <v>37605</v>
          </cell>
          <cell r="C350">
            <v>12</v>
          </cell>
        </row>
        <row r="351">
          <cell r="A351">
            <v>37606</v>
          </cell>
          <cell r="B351">
            <v>37606</v>
          </cell>
          <cell r="C351">
            <v>12</v>
          </cell>
        </row>
        <row r="352">
          <cell r="A352">
            <v>37607</v>
          </cell>
          <cell r="B352">
            <v>37607</v>
          </cell>
          <cell r="C352">
            <v>12</v>
          </cell>
        </row>
        <row r="353">
          <cell r="A353">
            <v>37608</v>
          </cell>
          <cell r="B353">
            <v>37608</v>
          </cell>
          <cell r="C353">
            <v>12</v>
          </cell>
        </row>
        <row r="354">
          <cell r="A354">
            <v>37609</v>
          </cell>
          <cell r="B354">
            <v>37609</v>
          </cell>
          <cell r="C354">
            <v>12</v>
          </cell>
        </row>
        <row r="355">
          <cell r="A355">
            <v>37610</v>
          </cell>
          <cell r="B355">
            <v>37610</v>
          </cell>
          <cell r="C355">
            <v>12</v>
          </cell>
        </row>
        <row r="356">
          <cell r="A356">
            <v>37611</v>
          </cell>
          <cell r="B356">
            <v>37611</v>
          </cell>
          <cell r="C356">
            <v>12</v>
          </cell>
        </row>
        <row r="357">
          <cell r="A357">
            <v>37612</v>
          </cell>
          <cell r="B357">
            <v>37612</v>
          </cell>
          <cell r="C357">
            <v>12</v>
          </cell>
        </row>
        <row r="358">
          <cell r="A358">
            <v>37613</v>
          </cell>
          <cell r="B358">
            <v>37613</v>
          </cell>
          <cell r="C358">
            <v>12</v>
          </cell>
        </row>
        <row r="359">
          <cell r="A359">
            <v>37614</v>
          </cell>
          <cell r="B359">
            <v>37614</v>
          </cell>
          <cell r="C359">
            <v>12</v>
          </cell>
        </row>
        <row r="360">
          <cell r="A360">
            <v>37615</v>
          </cell>
          <cell r="B360">
            <v>37615</v>
          </cell>
          <cell r="C360">
            <v>12</v>
          </cell>
        </row>
        <row r="361">
          <cell r="A361">
            <v>37616</v>
          </cell>
          <cell r="B361">
            <v>37616</v>
          </cell>
          <cell r="C361">
            <v>12</v>
          </cell>
        </row>
        <row r="362">
          <cell r="A362">
            <v>37617</v>
          </cell>
          <cell r="B362">
            <v>37617</v>
          </cell>
          <cell r="C362">
            <v>12</v>
          </cell>
        </row>
        <row r="363">
          <cell r="A363">
            <v>37618</v>
          </cell>
          <cell r="B363">
            <v>37618</v>
          </cell>
          <cell r="C363">
            <v>12</v>
          </cell>
        </row>
        <row r="364">
          <cell r="A364">
            <v>37619</v>
          </cell>
          <cell r="B364">
            <v>37619</v>
          </cell>
          <cell r="C364">
            <v>12</v>
          </cell>
        </row>
        <row r="365">
          <cell r="A365">
            <v>37620</v>
          </cell>
          <cell r="B365">
            <v>37620</v>
          </cell>
          <cell r="C365">
            <v>12</v>
          </cell>
        </row>
        <row r="366">
          <cell r="A366">
            <v>37621</v>
          </cell>
          <cell r="B366">
            <v>37621</v>
          </cell>
          <cell r="C366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月別集計"/>
      <sheetName val="摘要リスト"/>
      <sheetName val="1月"/>
      <sheetName val="２月"/>
    </sheetNames>
    <sheetDataSet>
      <sheetData sheetId="0"/>
      <sheetData sheetId="1">
        <row r="1">
          <cell r="A1" t="str">
            <v>○○銀行から現金へ</v>
          </cell>
        </row>
        <row r="2">
          <cell r="A2" t="str">
            <v>△△銀行から現金へ</v>
          </cell>
        </row>
        <row r="3">
          <cell r="A3" t="str">
            <v>銀行入金</v>
          </cell>
        </row>
        <row r="4">
          <cell r="A4" t="str">
            <v>給料</v>
          </cell>
        </row>
        <row r="5">
          <cell r="A5" t="str">
            <v>Aスーパー</v>
          </cell>
        </row>
        <row r="6">
          <cell r="A6" t="str">
            <v>Bスーパー</v>
          </cell>
        </row>
        <row r="7">
          <cell r="A7" t="str">
            <v>酒屋</v>
          </cell>
        </row>
        <row r="8">
          <cell r="A8" t="str">
            <v>市場</v>
          </cell>
        </row>
        <row r="9">
          <cell r="A9" t="str">
            <v>電車・バス</v>
          </cell>
        </row>
        <row r="10">
          <cell r="A10" t="str">
            <v>タクシー</v>
          </cell>
        </row>
        <row r="11">
          <cell r="A11" t="str">
            <v>書籍</v>
          </cell>
        </row>
        <row r="12">
          <cell r="A12" t="str">
            <v>ガス代</v>
          </cell>
        </row>
        <row r="13">
          <cell r="A13" t="str">
            <v>水道代</v>
          </cell>
        </row>
        <row r="14">
          <cell r="A14" t="str">
            <v>電気代</v>
          </cell>
        </row>
        <row r="15">
          <cell r="A15" t="str">
            <v>電話代</v>
          </cell>
        </row>
        <row r="16">
          <cell r="A16" t="str">
            <v>携帯電話代</v>
          </cell>
        </row>
        <row r="17">
          <cell r="A17" t="str">
            <v>家賃</v>
          </cell>
        </row>
        <row r="18">
          <cell r="A18" t="str">
            <v>パソコンローン</v>
          </cell>
        </row>
        <row r="19">
          <cell r="A19" t="str">
            <v>給食代</v>
          </cell>
        </row>
        <row r="20">
          <cell r="A20" t="str">
            <v>小学校積立金</v>
          </cell>
        </row>
        <row r="21">
          <cell r="A21" t="str">
            <v>子供小遣い</v>
          </cell>
        </row>
        <row r="22">
          <cell r="A22" t="str">
            <v>パパ小遣い</v>
          </cell>
        </row>
        <row r="23">
          <cell r="A23" t="str">
            <v>塾月謝</v>
          </cell>
        </row>
        <row r="24">
          <cell r="A24" t="str">
            <v>新聞代</v>
          </cell>
        </row>
        <row r="25">
          <cell r="A25" t="str">
            <v>書籍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P125"/>
  <sheetViews>
    <sheetView tabSelected="1" zoomScaleNormal="100" workbookViewId="0"/>
  </sheetViews>
  <sheetFormatPr defaultRowHeight="18.75"/>
  <cols>
    <col min="1" max="1" width="8" style="2" customWidth="1"/>
    <col min="2" max="2" width="9" style="2" customWidth="1"/>
    <col min="3" max="3" width="19.75" style="2" bestFit="1" customWidth="1"/>
    <col min="4" max="4" width="15.125" style="2" bestFit="1" customWidth="1"/>
    <col min="5" max="5" width="5.25" style="2" bestFit="1" customWidth="1"/>
    <col min="6" max="6" width="8" style="7" bestFit="1" customWidth="1"/>
    <col min="7" max="7" width="7.125" style="4" bestFit="1" customWidth="1"/>
    <col min="8" max="8" width="7.375" style="2" bestFit="1" customWidth="1"/>
    <col min="9" max="9" width="9" style="2" bestFit="1" customWidth="1"/>
    <col min="10" max="10" width="8.375" style="6" bestFit="1" customWidth="1"/>
    <col min="11" max="11" width="5.25" style="5" customWidth="1"/>
    <col min="12" max="12" width="7.125" style="5" customWidth="1"/>
    <col min="13" max="13" width="9" style="5" bestFit="1" customWidth="1"/>
    <col min="14" max="14" width="13" style="5" bestFit="1" customWidth="1"/>
    <col min="15" max="15" width="9" style="2"/>
    <col min="16" max="16" width="10.25" style="2" bestFit="1" customWidth="1"/>
    <col min="17" max="16384" width="9" style="2"/>
  </cols>
  <sheetData>
    <row r="1" spans="1:14" s="1" customFormat="1" ht="42.75" customHeight="1">
      <c r="A1" s="14" t="s">
        <v>34</v>
      </c>
      <c r="B1" s="14" t="s">
        <v>85</v>
      </c>
      <c r="C1" s="15" t="s">
        <v>31</v>
      </c>
      <c r="D1" s="15" t="s">
        <v>30</v>
      </c>
      <c r="E1" s="16" t="s">
        <v>37</v>
      </c>
      <c r="F1" s="14" t="s">
        <v>33</v>
      </c>
      <c r="G1" s="17" t="s">
        <v>36</v>
      </c>
      <c r="H1" s="14" t="s">
        <v>32</v>
      </c>
      <c r="I1" s="16" t="s">
        <v>35</v>
      </c>
      <c r="J1" s="18" t="s">
        <v>1</v>
      </c>
      <c r="K1" s="15" t="s">
        <v>13</v>
      </c>
      <c r="L1" s="15" t="s">
        <v>14</v>
      </c>
      <c r="M1" s="15" t="s">
        <v>15</v>
      </c>
      <c r="N1" s="15" t="s">
        <v>16</v>
      </c>
    </row>
    <row r="2" spans="1:14">
      <c r="A2" s="2">
        <v>1</v>
      </c>
      <c r="B2" s="2" t="s">
        <v>54</v>
      </c>
      <c r="C2" s="2" t="s">
        <v>84</v>
      </c>
      <c r="D2" s="2" t="s">
        <v>45</v>
      </c>
      <c r="E2" s="2">
        <v>19</v>
      </c>
      <c r="F2" s="3">
        <v>45000</v>
      </c>
      <c r="G2" s="4">
        <v>9000</v>
      </c>
      <c r="H2" s="5" t="s">
        <v>7</v>
      </c>
      <c r="I2" s="2">
        <v>17</v>
      </c>
      <c r="J2" s="6">
        <v>30256</v>
      </c>
      <c r="K2" s="19" t="s">
        <v>24</v>
      </c>
      <c r="L2" s="19"/>
      <c r="M2" s="19"/>
      <c r="N2" s="19" t="s">
        <v>22</v>
      </c>
    </row>
    <row r="3" spans="1:14">
      <c r="A3" s="2">
        <v>2</v>
      </c>
      <c r="B3" s="2" t="s">
        <v>54</v>
      </c>
      <c r="C3" s="2" t="s">
        <v>84</v>
      </c>
      <c r="D3" s="2" t="s">
        <v>29</v>
      </c>
      <c r="E3" s="2">
        <v>16</v>
      </c>
      <c r="F3" s="3">
        <v>50000</v>
      </c>
      <c r="G3" s="4">
        <v>6000</v>
      </c>
      <c r="H3" s="5" t="s">
        <v>0</v>
      </c>
      <c r="I3" s="2">
        <v>19.989999999999998</v>
      </c>
      <c r="J3" s="6">
        <v>29129</v>
      </c>
      <c r="K3" s="19" t="s">
        <v>24</v>
      </c>
      <c r="L3" s="19"/>
      <c r="M3" s="19"/>
      <c r="N3" s="19" t="s">
        <v>22</v>
      </c>
    </row>
    <row r="4" spans="1:14">
      <c r="A4" s="2">
        <v>3</v>
      </c>
      <c r="B4" s="2" t="s">
        <v>60</v>
      </c>
      <c r="C4" s="2" t="s">
        <v>81</v>
      </c>
      <c r="D4" s="2" t="s">
        <v>49</v>
      </c>
      <c r="E4" s="2">
        <v>7</v>
      </c>
      <c r="F4" s="3">
        <v>45000</v>
      </c>
      <c r="G4" s="4">
        <v>4000</v>
      </c>
      <c r="H4" s="5" t="s">
        <v>0</v>
      </c>
      <c r="I4" s="2">
        <v>18</v>
      </c>
      <c r="J4" s="6">
        <v>30256</v>
      </c>
      <c r="K4" s="19" t="s">
        <v>26</v>
      </c>
      <c r="L4" s="19" t="s">
        <v>18</v>
      </c>
      <c r="M4" s="19"/>
      <c r="N4" s="19" t="s">
        <v>22</v>
      </c>
    </row>
    <row r="5" spans="1:14">
      <c r="A5" s="2">
        <v>4</v>
      </c>
      <c r="B5" s="2" t="s">
        <v>74</v>
      </c>
      <c r="C5" s="2" t="s">
        <v>84</v>
      </c>
      <c r="D5" s="2" t="s">
        <v>41</v>
      </c>
      <c r="E5" s="2">
        <v>15</v>
      </c>
      <c r="F5" s="3">
        <v>70000</v>
      </c>
      <c r="G5" s="4">
        <v>5000</v>
      </c>
      <c r="H5" s="5" t="s">
        <v>0</v>
      </c>
      <c r="I5" s="2">
        <v>31.43</v>
      </c>
      <c r="J5" s="6">
        <v>36404</v>
      </c>
      <c r="K5" s="19" t="s">
        <v>17</v>
      </c>
      <c r="L5" s="19" t="s">
        <v>18</v>
      </c>
      <c r="M5" s="19" t="s">
        <v>19</v>
      </c>
      <c r="N5" s="19" t="s">
        <v>20</v>
      </c>
    </row>
    <row r="6" spans="1:14">
      <c r="A6" s="2">
        <v>5</v>
      </c>
      <c r="B6" s="2" t="s">
        <v>70</v>
      </c>
      <c r="C6" s="2" t="s">
        <v>38</v>
      </c>
      <c r="D6" s="2" t="s">
        <v>29</v>
      </c>
      <c r="E6" s="2">
        <v>15</v>
      </c>
      <c r="F6" s="3">
        <v>50000</v>
      </c>
      <c r="G6" s="4">
        <v>6000</v>
      </c>
      <c r="H6" s="5" t="s">
        <v>10</v>
      </c>
      <c r="I6" s="2">
        <v>28</v>
      </c>
      <c r="J6" s="6">
        <v>31594</v>
      </c>
      <c r="K6" s="19" t="s">
        <v>26</v>
      </c>
      <c r="L6" s="19"/>
      <c r="M6" s="19"/>
      <c r="N6" s="19" t="s">
        <v>22</v>
      </c>
    </row>
    <row r="7" spans="1:14">
      <c r="A7" s="2">
        <v>6</v>
      </c>
      <c r="B7" s="2" t="s">
        <v>70</v>
      </c>
      <c r="C7" s="2" t="s">
        <v>81</v>
      </c>
      <c r="D7" s="2" t="s">
        <v>29</v>
      </c>
      <c r="E7" s="2">
        <v>14</v>
      </c>
      <c r="F7" s="3">
        <v>70000</v>
      </c>
      <c r="G7" s="4">
        <v>8000</v>
      </c>
      <c r="H7" s="5" t="s">
        <v>7</v>
      </c>
      <c r="I7" s="2">
        <v>31.43</v>
      </c>
      <c r="J7" s="6">
        <v>36404</v>
      </c>
      <c r="K7" s="19" t="s">
        <v>21</v>
      </c>
      <c r="L7" s="19" t="s">
        <v>18</v>
      </c>
      <c r="M7" s="19"/>
      <c r="N7" s="19" t="s">
        <v>22</v>
      </c>
    </row>
    <row r="8" spans="1:14">
      <c r="A8" s="2">
        <v>7</v>
      </c>
      <c r="B8" s="2" t="s">
        <v>55</v>
      </c>
      <c r="C8" s="2" t="s">
        <v>38</v>
      </c>
      <c r="D8" s="2" t="s">
        <v>29</v>
      </c>
      <c r="E8" s="2">
        <v>15</v>
      </c>
      <c r="F8" s="3">
        <v>45000</v>
      </c>
      <c r="G8" s="4">
        <v>9000</v>
      </c>
      <c r="H8" s="5" t="s">
        <v>7</v>
      </c>
      <c r="I8" s="2">
        <v>17.600000000000001</v>
      </c>
      <c r="J8" s="6">
        <v>32143</v>
      </c>
      <c r="K8" s="19" t="s">
        <v>23</v>
      </c>
      <c r="L8" s="19"/>
      <c r="M8" s="19"/>
      <c r="N8" s="19" t="s">
        <v>22</v>
      </c>
    </row>
    <row r="9" spans="1:14">
      <c r="A9" s="2">
        <v>8</v>
      </c>
      <c r="B9" s="2" t="s">
        <v>64</v>
      </c>
      <c r="C9" s="2" t="s">
        <v>84</v>
      </c>
      <c r="D9" s="2" t="s">
        <v>45</v>
      </c>
      <c r="E9" s="2">
        <v>7</v>
      </c>
      <c r="F9" s="3">
        <v>48000</v>
      </c>
      <c r="G9" s="4">
        <v>7000</v>
      </c>
      <c r="H9" s="5" t="s">
        <v>0</v>
      </c>
      <c r="I9" s="2">
        <v>20</v>
      </c>
      <c r="J9" s="6">
        <v>35339</v>
      </c>
      <c r="K9" s="19" t="s">
        <v>23</v>
      </c>
      <c r="L9" s="19"/>
      <c r="M9" s="19"/>
      <c r="N9" s="19" t="s">
        <v>20</v>
      </c>
    </row>
    <row r="10" spans="1:14">
      <c r="A10" s="2">
        <v>9</v>
      </c>
      <c r="B10" s="2" t="s">
        <v>60</v>
      </c>
      <c r="C10" s="2" t="s">
        <v>81</v>
      </c>
      <c r="D10" s="2" t="s">
        <v>49</v>
      </c>
      <c r="E10" s="2">
        <v>7</v>
      </c>
      <c r="F10" s="3">
        <v>70000</v>
      </c>
      <c r="G10" s="4">
        <v>4000</v>
      </c>
      <c r="H10" s="5" t="s">
        <v>0</v>
      </c>
      <c r="I10" s="2">
        <v>25.07</v>
      </c>
      <c r="J10" s="6">
        <v>43831</v>
      </c>
      <c r="K10" s="19" t="s">
        <v>17</v>
      </c>
      <c r="L10" s="19" t="s">
        <v>18</v>
      </c>
      <c r="M10" s="19" t="s">
        <v>19</v>
      </c>
      <c r="N10" s="19" t="s">
        <v>22</v>
      </c>
    </row>
    <row r="11" spans="1:14">
      <c r="A11" s="2">
        <v>10</v>
      </c>
      <c r="B11" s="2" t="s">
        <v>60</v>
      </c>
      <c r="C11" s="2" t="s">
        <v>84</v>
      </c>
      <c r="D11" s="2" t="s">
        <v>50</v>
      </c>
      <c r="E11" s="2">
        <v>10</v>
      </c>
      <c r="F11" s="3">
        <v>118000</v>
      </c>
      <c r="G11" s="4">
        <v>9000</v>
      </c>
      <c r="H11" s="5" t="s">
        <v>2</v>
      </c>
      <c r="I11" s="2">
        <v>75</v>
      </c>
      <c r="J11" s="6">
        <v>26696</v>
      </c>
      <c r="K11" s="19" t="s">
        <v>23</v>
      </c>
      <c r="L11" s="19"/>
      <c r="M11" s="19" t="s">
        <v>19</v>
      </c>
      <c r="N11" s="19" t="s">
        <v>22</v>
      </c>
    </row>
    <row r="12" spans="1:14">
      <c r="A12" s="2">
        <v>11</v>
      </c>
      <c r="B12" s="2" t="s">
        <v>75</v>
      </c>
      <c r="C12" s="2" t="s">
        <v>38</v>
      </c>
      <c r="D12" s="2" t="s">
        <v>29</v>
      </c>
      <c r="E12" s="2">
        <v>12</v>
      </c>
      <c r="F12" s="3">
        <v>47000</v>
      </c>
      <c r="G12" s="4">
        <v>7000</v>
      </c>
      <c r="H12" s="5" t="s">
        <v>0</v>
      </c>
      <c r="I12" s="2">
        <f ca="1">ROUND(RAND()*(120-40)+40,2)</f>
        <v>68.540000000000006</v>
      </c>
      <c r="J12" s="6">
        <v>35309</v>
      </c>
      <c r="K12" s="19" t="s">
        <v>21</v>
      </c>
      <c r="L12" s="19" t="s">
        <v>18</v>
      </c>
      <c r="M12" s="19"/>
      <c r="N12" s="19" t="s">
        <v>22</v>
      </c>
    </row>
    <row r="13" spans="1:14">
      <c r="A13" s="2">
        <v>12</v>
      </c>
      <c r="B13" s="2" t="s">
        <v>60</v>
      </c>
      <c r="C13" s="2" t="s">
        <v>81</v>
      </c>
      <c r="D13" s="2" t="s">
        <v>49</v>
      </c>
      <c r="E13" s="2">
        <v>5</v>
      </c>
      <c r="F13" s="3">
        <v>136000</v>
      </c>
      <c r="G13" s="4">
        <v>10000</v>
      </c>
      <c r="H13" s="5" t="s">
        <v>4</v>
      </c>
      <c r="I13" s="2">
        <v>108.51</v>
      </c>
      <c r="J13" s="6">
        <v>35431</v>
      </c>
      <c r="K13" s="19" t="s">
        <v>17</v>
      </c>
      <c r="L13" s="19" t="s">
        <v>18</v>
      </c>
      <c r="M13" s="19"/>
      <c r="N13" s="19" t="s">
        <v>22</v>
      </c>
    </row>
    <row r="14" spans="1:14">
      <c r="A14" s="2">
        <v>13</v>
      </c>
      <c r="B14" s="2" t="s">
        <v>70</v>
      </c>
      <c r="C14" s="2" t="s">
        <v>84</v>
      </c>
      <c r="D14" s="2" t="s">
        <v>45</v>
      </c>
      <c r="E14" s="2">
        <v>2</v>
      </c>
      <c r="F14" s="3">
        <v>157000</v>
      </c>
      <c r="G14" s="4">
        <v>10000</v>
      </c>
      <c r="H14" s="5" t="s">
        <v>3</v>
      </c>
      <c r="I14" s="2">
        <v>43.83</v>
      </c>
      <c r="J14" s="6">
        <v>43739</v>
      </c>
      <c r="K14" s="19" t="s">
        <v>24</v>
      </c>
      <c r="L14" s="19"/>
      <c r="M14" s="19" t="s">
        <v>19</v>
      </c>
      <c r="N14" s="19" t="s">
        <v>22</v>
      </c>
    </row>
    <row r="15" spans="1:14">
      <c r="A15" s="2">
        <v>14</v>
      </c>
      <c r="B15" s="2" t="s">
        <v>74</v>
      </c>
      <c r="C15" s="2" t="s">
        <v>84</v>
      </c>
      <c r="D15" s="2" t="s">
        <v>41</v>
      </c>
      <c r="E15" s="2">
        <v>2</v>
      </c>
      <c r="F15" s="3">
        <v>177000</v>
      </c>
      <c r="G15" s="4">
        <v>10000</v>
      </c>
      <c r="H15" s="5" t="s">
        <v>2</v>
      </c>
      <c r="I15" s="2">
        <v>56.65</v>
      </c>
      <c r="J15" s="6">
        <v>44197</v>
      </c>
      <c r="K15" s="19" t="s">
        <v>23</v>
      </c>
      <c r="L15" s="19"/>
      <c r="M15" s="19"/>
      <c r="N15" s="19" t="s">
        <v>22</v>
      </c>
    </row>
    <row r="16" spans="1:14">
      <c r="A16" s="2">
        <v>15</v>
      </c>
      <c r="B16" s="2" t="s">
        <v>76</v>
      </c>
      <c r="C16" s="2" t="s">
        <v>81</v>
      </c>
      <c r="D16" s="2" t="s">
        <v>49</v>
      </c>
      <c r="E16" s="2">
        <v>8</v>
      </c>
      <c r="F16" s="3">
        <v>110000</v>
      </c>
      <c r="G16" s="4">
        <v>10000</v>
      </c>
      <c r="H16" s="5" t="s">
        <v>2</v>
      </c>
      <c r="I16" s="2">
        <v>90</v>
      </c>
      <c r="J16" s="6">
        <v>23955</v>
      </c>
      <c r="K16" s="19" t="s">
        <v>17</v>
      </c>
      <c r="L16" s="19"/>
      <c r="M16" s="19"/>
      <c r="N16" s="19" t="s">
        <v>22</v>
      </c>
    </row>
    <row r="17" spans="1:14">
      <c r="A17" s="2">
        <v>16</v>
      </c>
      <c r="B17" s="2" t="s">
        <v>75</v>
      </c>
      <c r="C17" s="2" t="s">
        <v>38</v>
      </c>
      <c r="D17" s="2" t="s">
        <v>29</v>
      </c>
      <c r="E17" s="2">
        <v>11</v>
      </c>
      <c r="F17" s="3">
        <v>148000</v>
      </c>
      <c r="G17" s="4">
        <v>10000</v>
      </c>
      <c r="H17" s="5" t="s">
        <v>7</v>
      </c>
      <c r="I17" s="2">
        <v>48.63</v>
      </c>
      <c r="J17" s="6">
        <v>26359</v>
      </c>
      <c r="K17" s="19" t="s">
        <v>23</v>
      </c>
      <c r="L17" s="19"/>
      <c r="M17" s="19"/>
      <c r="N17" s="19" t="s">
        <v>22</v>
      </c>
    </row>
    <row r="18" spans="1:14">
      <c r="A18" s="2">
        <v>17</v>
      </c>
      <c r="B18" s="2" t="s">
        <v>60</v>
      </c>
      <c r="C18" s="2" t="s">
        <v>84</v>
      </c>
      <c r="D18" s="2" t="s">
        <v>50</v>
      </c>
      <c r="E18" s="2">
        <v>3</v>
      </c>
      <c r="F18" s="3">
        <v>50000</v>
      </c>
      <c r="G18" s="4">
        <v>8000</v>
      </c>
      <c r="H18" s="5" t="s">
        <v>0</v>
      </c>
      <c r="I18" s="2">
        <v>19.399999999999999</v>
      </c>
      <c r="J18" s="6">
        <v>28734</v>
      </c>
      <c r="K18" s="19" t="s">
        <v>23</v>
      </c>
      <c r="L18" s="19"/>
      <c r="M18" s="19"/>
      <c r="N18" s="19" t="s">
        <v>22</v>
      </c>
    </row>
    <row r="19" spans="1:14">
      <c r="A19" s="2">
        <v>18</v>
      </c>
      <c r="B19" s="2" t="s">
        <v>64</v>
      </c>
      <c r="C19" s="2" t="s">
        <v>84</v>
      </c>
      <c r="D19" s="2" t="s">
        <v>45</v>
      </c>
      <c r="E19" s="2">
        <v>11</v>
      </c>
      <c r="F19" s="3">
        <v>45000</v>
      </c>
      <c r="G19" s="4">
        <v>7000</v>
      </c>
      <c r="H19" s="5" t="s">
        <v>0</v>
      </c>
      <c r="I19" s="2">
        <v>17</v>
      </c>
      <c r="J19" s="6">
        <v>30256</v>
      </c>
      <c r="K19" s="19" t="s">
        <v>25</v>
      </c>
      <c r="L19" s="19"/>
      <c r="M19" s="19"/>
      <c r="N19" s="19" t="s">
        <v>22</v>
      </c>
    </row>
    <row r="20" spans="1:14">
      <c r="A20" s="2">
        <v>19</v>
      </c>
      <c r="B20" s="2" t="s">
        <v>59</v>
      </c>
      <c r="C20" s="2" t="s">
        <v>38</v>
      </c>
      <c r="D20" s="2" t="s">
        <v>29</v>
      </c>
      <c r="E20" s="2">
        <v>18</v>
      </c>
      <c r="F20" s="3">
        <v>45000</v>
      </c>
      <c r="G20" s="4">
        <v>7000</v>
      </c>
      <c r="H20" s="5" t="s">
        <v>0</v>
      </c>
      <c r="I20" s="2">
        <v>15.59</v>
      </c>
      <c r="J20" s="6">
        <v>31656</v>
      </c>
      <c r="K20" s="19" t="s">
        <v>17</v>
      </c>
      <c r="L20" s="19" t="s">
        <v>18</v>
      </c>
      <c r="M20" s="19" t="s">
        <v>19</v>
      </c>
      <c r="N20" s="19" t="s">
        <v>22</v>
      </c>
    </row>
    <row r="21" spans="1:14">
      <c r="A21" s="2">
        <v>20</v>
      </c>
      <c r="B21" s="2" t="s">
        <v>53</v>
      </c>
      <c r="C21" s="2" t="s">
        <v>39</v>
      </c>
      <c r="D21" s="2" t="s">
        <v>51</v>
      </c>
      <c r="E21" s="2">
        <v>15</v>
      </c>
      <c r="F21" s="3">
        <v>100000</v>
      </c>
      <c r="G21" s="4">
        <v>10000</v>
      </c>
      <c r="H21" s="5" t="s">
        <v>2</v>
      </c>
      <c r="I21" s="2">
        <v>63</v>
      </c>
      <c r="J21" s="6">
        <v>31929</v>
      </c>
      <c r="K21" s="19" t="s">
        <v>24</v>
      </c>
      <c r="L21" s="19"/>
      <c r="M21" s="19"/>
      <c r="N21" s="19" t="s">
        <v>22</v>
      </c>
    </row>
    <row r="22" spans="1:14">
      <c r="A22" s="2">
        <v>21</v>
      </c>
      <c r="B22" s="2" t="s">
        <v>59</v>
      </c>
      <c r="C22" s="2" t="s">
        <v>38</v>
      </c>
      <c r="D22" s="2" t="s">
        <v>29</v>
      </c>
      <c r="E22" s="2">
        <v>18</v>
      </c>
      <c r="F22" s="3">
        <v>110000</v>
      </c>
      <c r="G22" s="4">
        <v>9000</v>
      </c>
      <c r="H22" s="5" t="s">
        <v>2</v>
      </c>
      <c r="I22" s="2">
        <v>70</v>
      </c>
      <c r="J22" s="6">
        <v>32174</v>
      </c>
      <c r="K22" s="19" t="s">
        <v>24</v>
      </c>
      <c r="L22" s="19"/>
      <c r="M22" s="19"/>
      <c r="N22" s="19" t="s">
        <v>22</v>
      </c>
    </row>
    <row r="23" spans="1:14">
      <c r="A23" s="2">
        <v>22</v>
      </c>
      <c r="B23" s="2" t="s">
        <v>64</v>
      </c>
      <c r="C23" s="2" t="s">
        <v>84</v>
      </c>
      <c r="D23" s="2" t="s">
        <v>45</v>
      </c>
      <c r="E23" s="2">
        <v>7</v>
      </c>
      <c r="F23" s="3">
        <v>49400</v>
      </c>
      <c r="G23" s="4">
        <v>10000</v>
      </c>
      <c r="H23" s="5" t="s">
        <v>0</v>
      </c>
      <c r="I23" s="2">
        <v>21.19</v>
      </c>
      <c r="J23" s="6">
        <v>35431</v>
      </c>
      <c r="K23" s="19" t="s">
        <v>17</v>
      </c>
      <c r="L23" s="19"/>
      <c r="M23" s="19"/>
      <c r="N23" s="19" t="s">
        <v>22</v>
      </c>
    </row>
    <row r="24" spans="1:14">
      <c r="A24" s="2">
        <v>23</v>
      </c>
      <c r="B24" s="2" t="s">
        <v>55</v>
      </c>
      <c r="C24" s="2" t="s">
        <v>38</v>
      </c>
      <c r="D24" s="2" t="s">
        <v>29</v>
      </c>
      <c r="E24" s="2">
        <v>2</v>
      </c>
      <c r="F24" s="3">
        <v>190000</v>
      </c>
      <c r="G24" s="4">
        <v>10000</v>
      </c>
      <c r="H24" s="5" t="s">
        <v>4</v>
      </c>
      <c r="I24" s="2">
        <v>79.63</v>
      </c>
      <c r="J24" s="6">
        <v>36008</v>
      </c>
      <c r="K24" s="19" t="s">
        <v>21</v>
      </c>
      <c r="L24" s="19"/>
      <c r="M24" s="19"/>
      <c r="N24" s="19" t="s">
        <v>22</v>
      </c>
    </row>
    <row r="25" spans="1:14">
      <c r="A25" s="2">
        <v>24</v>
      </c>
      <c r="B25" s="2" t="s">
        <v>52</v>
      </c>
      <c r="C25" s="2" t="s">
        <v>38</v>
      </c>
      <c r="D25" s="2" t="s">
        <v>29</v>
      </c>
      <c r="E25" s="2">
        <v>19</v>
      </c>
      <c r="F25" s="3">
        <v>70000</v>
      </c>
      <c r="G25" s="4">
        <v>8000</v>
      </c>
      <c r="H25" s="5" t="s">
        <v>0</v>
      </c>
      <c r="I25" s="2">
        <v>26.82</v>
      </c>
      <c r="J25" s="6">
        <v>42887</v>
      </c>
      <c r="K25" s="19" t="s">
        <v>25</v>
      </c>
      <c r="L25" s="19"/>
      <c r="M25" s="19"/>
      <c r="N25" s="19" t="s">
        <v>22</v>
      </c>
    </row>
    <row r="26" spans="1:14">
      <c r="A26" s="2">
        <v>25</v>
      </c>
      <c r="B26" s="2" t="s">
        <v>55</v>
      </c>
      <c r="C26" s="2" t="s">
        <v>81</v>
      </c>
      <c r="D26" s="2" t="s">
        <v>29</v>
      </c>
      <c r="E26" s="2">
        <v>15</v>
      </c>
      <c r="F26" s="3">
        <v>101000</v>
      </c>
      <c r="G26" s="4">
        <v>8000</v>
      </c>
      <c r="H26" s="5" t="s">
        <v>0</v>
      </c>
      <c r="I26" s="2">
        <v>35.29</v>
      </c>
      <c r="J26" s="6">
        <v>44378</v>
      </c>
      <c r="K26" s="19" t="s">
        <v>17</v>
      </c>
      <c r="L26" s="19" t="s">
        <v>18</v>
      </c>
      <c r="M26" s="19" t="s">
        <v>19</v>
      </c>
      <c r="N26" s="19" t="s">
        <v>22</v>
      </c>
    </row>
    <row r="27" spans="1:14">
      <c r="A27" s="2">
        <v>26</v>
      </c>
      <c r="B27" s="2" t="s">
        <v>55</v>
      </c>
      <c r="C27" s="2" t="s">
        <v>81</v>
      </c>
      <c r="D27" s="2" t="s">
        <v>29</v>
      </c>
      <c r="E27" s="2">
        <v>19</v>
      </c>
      <c r="F27" s="3">
        <v>47000</v>
      </c>
      <c r="G27" s="4">
        <v>8000</v>
      </c>
      <c r="H27" s="5" t="s">
        <v>8</v>
      </c>
      <c r="I27" s="2">
        <v>33</v>
      </c>
      <c r="J27" s="6">
        <v>26390</v>
      </c>
      <c r="K27" s="19" t="s">
        <v>17</v>
      </c>
      <c r="L27" s="19" t="s">
        <v>18</v>
      </c>
      <c r="M27" s="19"/>
      <c r="N27" s="19" t="s">
        <v>22</v>
      </c>
    </row>
    <row r="28" spans="1:14">
      <c r="A28" s="2">
        <v>27</v>
      </c>
      <c r="B28" s="2" t="s">
        <v>60</v>
      </c>
      <c r="C28" s="2" t="s">
        <v>84</v>
      </c>
      <c r="D28" s="2" t="s">
        <v>50</v>
      </c>
      <c r="E28" s="2">
        <v>3</v>
      </c>
      <c r="F28" s="3">
        <v>165000</v>
      </c>
      <c r="G28" s="4">
        <v>10000</v>
      </c>
      <c r="H28" s="5" t="s">
        <v>6</v>
      </c>
      <c r="I28" s="2">
        <v>75.42</v>
      </c>
      <c r="J28" s="6">
        <v>30895</v>
      </c>
      <c r="K28" s="19" t="s">
        <v>24</v>
      </c>
      <c r="L28" s="19"/>
      <c r="M28" s="19"/>
      <c r="N28" s="19" t="s">
        <v>22</v>
      </c>
    </row>
    <row r="29" spans="1:14">
      <c r="A29" s="2">
        <v>28</v>
      </c>
      <c r="B29" s="2" t="s">
        <v>54</v>
      </c>
      <c r="C29" s="2" t="s">
        <v>84</v>
      </c>
      <c r="D29" s="2" t="s">
        <v>29</v>
      </c>
      <c r="E29" s="2">
        <v>11</v>
      </c>
      <c r="F29" s="3">
        <v>105000</v>
      </c>
      <c r="G29" s="4">
        <v>9000</v>
      </c>
      <c r="H29" s="5" t="s">
        <v>4</v>
      </c>
      <c r="I29" s="2">
        <v>41.88</v>
      </c>
      <c r="J29" s="6">
        <v>32174</v>
      </c>
      <c r="K29" s="19" t="s">
        <v>21</v>
      </c>
      <c r="L29" s="19"/>
      <c r="M29" s="19"/>
      <c r="N29" s="19" t="s">
        <v>22</v>
      </c>
    </row>
    <row r="30" spans="1:14">
      <c r="A30" s="2">
        <v>29</v>
      </c>
      <c r="B30" s="2" t="s">
        <v>66</v>
      </c>
      <c r="C30" s="2" t="s">
        <v>38</v>
      </c>
      <c r="D30" s="2" t="s">
        <v>29</v>
      </c>
      <c r="E30" s="2">
        <v>18</v>
      </c>
      <c r="F30" s="3">
        <v>46000</v>
      </c>
      <c r="G30" s="4">
        <v>7000</v>
      </c>
      <c r="H30" s="5" t="s">
        <v>8</v>
      </c>
      <c r="I30" s="2">
        <v>41.6</v>
      </c>
      <c r="J30" s="6">
        <v>21976</v>
      </c>
      <c r="K30" s="19" t="s">
        <v>26</v>
      </c>
      <c r="L30" s="19" t="s">
        <v>18</v>
      </c>
      <c r="M30" s="19" t="s">
        <v>19</v>
      </c>
      <c r="N30" s="19" t="s">
        <v>20</v>
      </c>
    </row>
    <row r="31" spans="1:14">
      <c r="A31" s="2">
        <v>30</v>
      </c>
      <c r="B31" s="2" t="s">
        <v>70</v>
      </c>
      <c r="C31" s="2" t="s">
        <v>84</v>
      </c>
      <c r="D31" s="2" t="s">
        <v>45</v>
      </c>
      <c r="E31" s="2">
        <v>2</v>
      </c>
      <c r="F31" s="3">
        <v>127000</v>
      </c>
      <c r="G31" s="4">
        <v>10000</v>
      </c>
      <c r="H31" s="5" t="s">
        <v>4</v>
      </c>
      <c r="I31" s="2">
        <v>47.28</v>
      </c>
      <c r="J31" s="6">
        <v>31533</v>
      </c>
      <c r="K31" s="19" t="s">
        <v>24</v>
      </c>
      <c r="L31" s="19"/>
      <c r="M31" s="19" t="s">
        <v>19</v>
      </c>
      <c r="N31" s="19" t="s">
        <v>22</v>
      </c>
    </row>
    <row r="32" spans="1:14">
      <c r="A32" s="2">
        <v>31</v>
      </c>
      <c r="B32" s="2" t="s">
        <v>56</v>
      </c>
      <c r="C32" s="2" t="s">
        <v>84</v>
      </c>
      <c r="D32" s="2" t="s">
        <v>45</v>
      </c>
      <c r="E32" s="2">
        <v>8</v>
      </c>
      <c r="F32" s="3">
        <v>45000</v>
      </c>
      <c r="G32" s="4">
        <v>5000</v>
      </c>
      <c r="H32" s="5" t="s">
        <v>0</v>
      </c>
      <c r="I32" s="2">
        <v>19</v>
      </c>
      <c r="J32" s="6">
        <v>32417</v>
      </c>
      <c r="K32" s="19" t="s">
        <v>24</v>
      </c>
      <c r="L32" s="19"/>
      <c r="M32" s="19"/>
      <c r="N32" s="19" t="s">
        <v>22</v>
      </c>
    </row>
    <row r="33" spans="1:14">
      <c r="A33" s="2">
        <v>32</v>
      </c>
      <c r="B33" s="2" t="s">
        <v>55</v>
      </c>
      <c r="C33" s="2" t="s">
        <v>84</v>
      </c>
      <c r="D33" s="2" t="s">
        <v>50</v>
      </c>
      <c r="E33" s="2">
        <v>18</v>
      </c>
      <c r="F33" s="3">
        <v>45000</v>
      </c>
      <c r="G33" s="4">
        <v>6000</v>
      </c>
      <c r="H33" s="5" t="s">
        <v>0</v>
      </c>
      <c r="I33" s="2">
        <v>19</v>
      </c>
      <c r="J33" s="6">
        <v>33482</v>
      </c>
      <c r="K33" s="19" t="s">
        <v>25</v>
      </c>
      <c r="L33" s="19" t="s">
        <v>27</v>
      </c>
      <c r="M33" s="19"/>
      <c r="N33" s="19" t="s">
        <v>22</v>
      </c>
    </row>
    <row r="34" spans="1:14">
      <c r="A34" s="2">
        <v>33</v>
      </c>
      <c r="B34" s="2" t="s">
        <v>60</v>
      </c>
      <c r="C34" s="2" t="s">
        <v>81</v>
      </c>
      <c r="D34" s="2" t="s">
        <v>49</v>
      </c>
      <c r="E34" s="2">
        <v>5</v>
      </c>
      <c r="F34" s="3">
        <v>138000</v>
      </c>
      <c r="G34" s="4">
        <v>10000</v>
      </c>
      <c r="H34" s="5" t="s">
        <v>2</v>
      </c>
      <c r="I34" s="2">
        <v>41.68</v>
      </c>
      <c r="J34" s="6">
        <v>33512</v>
      </c>
      <c r="K34" s="19" t="s">
        <v>25</v>
      </c>
      <c r="L34" s="19"/>
      <c r="M34" s="19"/>
      <c r="N34" s="19" t="s">
        <v>22</v>
      </c>
    </row>
    <row r="35" spans="1:14">
      <c r="A35" s="2">
        <v>34</v>
      </c>
      <c r="B35" s="2" t="s">
        <v>60</v>
      </c>
      <c r="C35" s="2" t="s">
        <v>84</v>
      </c>
      <c r="D35" s="2" t="s">
        <v>50</v>
      </c>
      <c r="E35" s="2">
        <v>4</v>
      </c>
      <c r="F35" s="3">
        <v>68000</v>
      </c>
      <c r="G35" s="4">
        <v>9000</v>
      </c>
      <c r="H35" s="5" t="s">
        <v>10</v>
      </c>
      <c r="I35" s="2">
        <v>30.03</v>
      </c>
      <c r="J35" s="6">
        <v>34001</v>
      </c>
      <c r="K35" s="19" t="s">
        <v>17</v>
      </c>
      <c r="L35" s="19" t="s">
        <v>18</v>
      </c>
      <c r="M35" s="19"/>
      <c r="N35" s="19" t="s">
        <v>22</v>
      </c>
    </row>
    <row r="36" spans="1:14">
      <c r="A36" s="2">
        <v>35</v>
      </c>
      <c r="B36" s="2" t="s">
        <v>59</v>
      </c>
      <c r="C36" s="2" t="s">
        <v>38</v>
      </c>
      <c r="D36" s="2" t="s">
        <v>29</v>
      </c>
      <c r="E36" s="2">
        <v>13</v>
      </c>
      <c r="F36" s="3">
        <v>70000</v>
      </c>
      <c r="G36" s="4">
        <v>5000</v>
      </c>
      <c r="H36" s="5" t="s">
        <v>10</v>
      </c>
      <c r="I36" s="2">
        <v>30.89</v>
      </c>
      <c r="J36" s="6">
        <v>35004</v>
      </c>
      <c r="K36" s="19" t="s">
        <v>17</v>
      </c>
      <c r="L36" s="19" t="s">
        <v>18</v>
      </c>
      <c r="M36" s="19"/>
      <c r="N36" s="19" t="s">
        <v>22</v>
      </c>
    </row>
    <row r="37" spans="1:14">
      <c r="A37" s="2">
        <v>36</v>
      </c>
      <c r="B37" s="2" t="s">
        <v>54</v>
      </c>
      <c r="C37" s="2" t="s">
        <v>84</v>
      </c>
      <c r="D37" s="2" t="s">
        <v>29</v>
      </c>
      <c r="E37" s="2">
        <v>14</v>
      </c>
      <c r="F37" s="3">
        <v>70000</v>
      </c>
      <c r="G37" s="4">
        <v>9000</v>
      </c>
      <c r="H37" s="5" t="s">
        <v>0</v>
      </c>
      <c r="I37" s="2">
        <v>28</v>
      </c>
      <c r="J37" s="6">
        <v>35490</v>
      </c>
      <c r="K37" s="19" t="s">
        <v>23</v>
      </c>
      <c r="L37" s="19"/>
      <c r="M37" s="19" t="s">
        <v>19</v>
      </c>
      <c r="N37" s="19" t="s">
        <v>20</v>
      </c>
    </row>
    <row r="38" spans="1:14">
      <c r="A38" s="2">
        <v>37</v>
      </c>
      <c r="B38" s="2" t="s">
        <v>57</v>
      </c>
      <c r="C38" s="2" t="s">
        <v>83</v>
      </c>
      <c r="D38" s="2" t="s">
        <v>42</v>
      </c>
      <c r="E38" s="2">
        <v>15</v>
      </c>
      <c r="F38" s="3">
        <v>68000</v>
      </c>
      <c r="G38" s="4">
        <v>5000</v>
      </c>
      <c r="H38" s="5" t="s">
        <v>12</v>
      </c>
      <c r="I38" s="2">
        <v>34.78</v>
      </c>
      <c r="J38" s="6">
        <v>35886</v>
      </c>
      <c r="K38" s="19" t="s">
        <v>24</v>
      </c>
      <c r="L38" s="19" t="s">
        <v>18</v>
      </c>
      <c r="M38" s="19"/>
      <c r="N38" s="19" t="s">
        <v>22</v>
      </c>
    </row>
    <row r="39" spans="1:14">
      <c r="A39" s="2">
        <v>38</v>
      </c>
      <c r="B39" s="2" t="s">
        <v>61</v>
      </c>
      <c r="C39" s="2" t="s">
        <v>83</v>
      </c>
      <c r="D39" s="2" t="s">
        <v>42</v>
      </c>
      <c r="E39" s="2">
        <v>16</v>
      </c>
      <c r="F39" s="3">
        <v>68000</v>
      </c>
      <c r="G39" s="4">
        <v>6000</v>
      </c>
      <c r="H39" s="5" t="s">
        <v>10</v>
      </c>
      <c r="I39" s="2">
        <v>33</v>
      </c>
      <c r="J39" s="6">
        <v>37926</v>
      </c>
      <c r="K39" s="19" t="s">
        <v>17</v>
      </c>
      <c r="L39" s="19" t="s">
        <v>18</v>
      </c>
      <c r="M39" s="19" t="s">
        <v>19</v>
      </c>
      <c r="N39" s="19" t="s">
        <v>20</v>
      </c>
    </row>
    <row r="40" spans="1:14">
      <c r="A40" s="2">
        <v>39</v>
      </c>
      <c r="B40" s="2" t="s">
        <v>54</v>
      </c>
      <c r="C40" s="2" t="s">
        <v>84</v>
      </c>
      <c r="D40" s="2" t="s">
        <v>45</v>
      </c>
      <c r="E40" s="2">
        <v>12</v>
      </c>
      <c r="F40" s="3">
        <v>420000</v>
      </c>
      <c r="G40" s="4">
        <v>15000</v>
      </c>
      <c r="H40" s="5" t="s">
        <v>2</v>
      </c>
      <c r="I40" s="2">
        <v>114.1</v>
      </c>
      <c r="J40" s="6">
        <v>44958</v>
      </c>
      <c r="K40" s="19" t="s">
        <v>23</v>
      </c>
      <c r="L40" s="19"/>
      <c r="M40" s="19" t="s">
        <v>19</v>
      </c>
      <c r="N40" s="19" t="s">
        <v>22</v>
      </c>
    </row>
    <row r="41" spans="1:14">
      <c r="A41" s="2">
        <v>40</v>
      </c>
      <c r="B41" s="2" t="s">
        <v>54</v>
      </c>
      <c r="C41" s="2" t="s">
        <v>38</v>
      </c>
      <c r="D41" s="2" t="s">
        <v>46</v>
      </c>
      <c r="E41" s="2">
        <v>5</v>
      </c>
      <c r="F41" s="3">
        <v>45000</v>
      </c>
      <c r="G41" s="4">
        <v>9000</v>
      </c>
      <c r="H41" s="5" t="s">
        <v>7</v>
      </c>
      <c r="I41" s="2">
        <v>15.79</v>
      </c>
      <c r="J41" s="6">
        <v>30864</v>
      </c>
      <c r="K41" s="19" t="s">
        <v>25</v>
      </c>
      <c r="L41" s="19"/>
      <c r="M41" s="19"/>
      <c r="N41" s="19" t="s">
        <v>22</v>
      </c>
    </row>
    <row r="42" spans="1:14">
      <c r="A42" s="2">
        <v>41</v>
      </c>
      <c r="B42" s="2" t="s">
        <v>54</v>
      </c>
      <c r="C42" s="2" t="s">
        <v>84</v>
      </c>
      <c r="D42" s="2" t="s">
        <v>29</v>
      </c>
      <c r="E42" s="2">
        <v>11</v>
      </c>
      <c r="F42" s="3">
        <v>50000</v>
      </c>
      <c r="G42" s="4">
        <v>9000</v>
      </c>
      <c r="H42" s="5" t="s">
        <v>7</v>
      </c>
      <c r="I42" s="2">
        <v>13.35</v>
      </c>
      <c r="J42" s="6">
        <v>31048</v>
      </c>
      <c r="K42" s="19" t="s">
        <v>17</v>
      </c>
      <c r="L42" s="19"/>
      <c r="M42" s="19" t="s">
        <v>19</v>
      </c>
      <c r="N42" s="19" t="s">
        <v>20</v>
      </c>
    </row>
    <row r="43" spans="1:14">
      <c r="A43" s="2">
        <v>42</v>
      </c>
      <c r="B43" s="2" t="s">
        <v>56</v>
      </c>
      <c r="C43" s="2" t="s">
        <v>84</v>
      </c>
      <c r="D43" s="2" t="s">
        <v>45</v>
      </c>
      <c r="E43" s="2">
        <v>8</v>
      </c>
      <c r="F43" s="3">
        <v>47000</v>
      </c>
      <c r="G43" s="4">
        <v>7000</v>
      </c>
      <c r="H43" s="5" t="s">
        <v>7</v>
      </c>
      <c r="I43" s="2">
        <v>21</v>
      </c>
      <c r="J43" s="6">
        <v>32174</v>
      </c>
      <c r="K43" s="19" t="s">
        <v>23</v>
      </c>
      <c r="L43" s="19"/>
      <c r="M43" s="19"/>
      <c r="N43" s="19" t="s">
        <v>20</v>
      </c>
    </row>
    <row r="44" spans="1:14">
      <c r="A44" s="2">
        <v>43</v>
      </c>
      <c r="B44" s="2" t="s">
        <v>73</v>
      </c>
      <c r="C44" s="2" t="s">
        <v>81</v>
      </c>
      <c r="D44" s="2" t="s">
        <v>49</v>
      </c>
      <c r="E44" s="2">
        <v>11</v>
      </c>
      <c r="F44" s="3">
        <v>200000</v>
      </c>
      <c r="G44" s="4">
        <v>10000</v>
      </c>
      <c r="H44" s="5" t="s">
        <v>3</v>
      </c>
      <c r="I44" s="2">
        <v>103.6</v>
      </c>
      <c r="J44" s="6">
        <v>33359</v>
      </c>
      <c r="K44" s="19" t="s">
        <v>23</v>
      </c>
      <c r="L44" s="19"/>
      <c r="M44" s="19" t="s">
        <v>19</v>
      </c>
      <c r="N44" s="19" t="s">
        <v>22</v>
      </c>
    </row>
    <row r="45" spans="1:14">
      <c r="A45" s="2">
        <v>44</v>
      </c>
      <c r="B45" s="2" t="s">
        <v>64</v>
      </c>
      <c r="C45" s="2" t="s">
        <v>38</v>
      </c>
      <c r="D45" s="2" t="s">
        <v>29</v>
      </c>
      <c r="E45" s="2">
        <v>11</v>
      </c>
      <c r="F45" s="3">
        <v>230000</v>
      </c>
      <c r="G45" s="4">
        <v>10000</v>
      </c>
      <c r="H45" s="5" t="s">
        <v>3</v>
      </c>
      <c r="I45" s="2">
        <v>65.11</v>
      </c>
      <c r="J45" s="6">
        <v>33359</v>
      </c>
      <c r="K45" s="19" t="s">
        <v>24</v>
      </c>
      <c r="L45" s="19" t="s">
        <v>18</v>
      </c>
      <c r="M45" s="19"/>
      <c r="N45" s="19" t="s">
        <v>22</v>
      </c>
    </row>
    <row r="46" spans="1:14">
      <c r="A46" s="2">
        <v>45</v>
      </c>
      <c r="B46" s="2" t="s">
        <v>74</v>
      </c>
      <c r="C46" s="2" t="s">
        <v>84</v>
      </c>
      <c r="D46" s="2" t="s">
        <v>41</v>
      </c>
      <c r="E46" s="2">
        <v>10</v>
      </c>
      <c r="F46" s="3">
        <v>130000</v>
      </c>
      <c r="G46" s="4">
        <v>10000</v>
      </c>
      <c r="H46" s="5" t="s">
        <v>3</v>
      </c>
      <c r="I46" s="2">
        <v>68.73</v>
      </c>
      <c r="J46" s="6">
        <v>37469</v>
      </c>
      <c r="K46" s="19" t="s">
        <v>21</v>
      </c>
      <c r="L46" s="19" t="s">
        <v>18</v>
      </c>
      <c r="M46" s="19"/>
      <c r="N46" s="19" t="s">
        <v>22</v>
      </c>
    </row>
    <row r="47" spans="1:14">
      <c r="A47" s="2">
        <v>46</v>
      </c>
      <c r="B47" s="2" t="s">
        <v>54</v>
      </c>
      <c r="C47" s="2" t="s">
        <v>84</v>
      </c>
      <c r="D47" s="2" t="s">
        <v>29</v>
      </c>
      <c r="E47" s="2">
        <v>6</v>
      </c>
      <c r="F47" s="3">
        <v>68000</v>
      </c>
      <c r="G47" s="4">
        <v>7000</v>
      </c>
      <c r="H47" s="5" t="s">
        <v>0</v>
      </c>
      <c r="I47" s="2">
        <v>27.13</v>
      </c>
      <c r="J47" s="6">
        <v>37622</v>
      </c>
      <c r="K47" s="19" t="s">
        <v>23</v>
      </c>
      <c r="L47" s="19"/>
      <c r="M47" s="19"/>
      <c r="N47" s="19" t="s">
        <v>22</v>
      </c>
    </row>
    <row r="48" spans="1:14">
      <c r="A48" s="2">
        <v>47</v>
      </c>
      <c r="B48" s="2" t="s">
        <v>57</v>
      </c>
      <c r="C48" s="2" t="s">
        <v>83</v>
      </c>
      <c r="D48" s="2" t="s">
        <v>42</v>
      </c>
      <c r="E48" s="2">
        <v>12</v>
      </c>
      <c r="F48" s="3">
        <v>68000</v>
      </c>
      <c r="G48" s="4">
        <v>5000</v>
      </c>
      <c r="H48" s="5" t="s">
        <v>8</v>
      </c>
      <c r="I48" s="2">
        <v>34.4</v>
      </c>
      <c r="J48" s="6">
        <v>35521</v>
      </c>
      <c r="K48" s="19" t="s">
        <v>24</v>
      </c>
      <c r="L48" s="19"/>
      <c r="M48" s="19" t="s">
        <v>19</v>
      </c>
      <c r="N48" s="19" t="s">
        <v>22</v>
      </c>
    </row>
    <row r="49" spans="1:14">
      <c r="A49" s="2">
        <v>48</v>
      </c>
      <c r="B49" s="2" t="s">
        <v>67</v>
      </c>
      <c r="C49" s="2" t="s">
        <v>38</v>
      </c>
      <c r="D49" s="2" t="s">
        <v>28</v>
      </c>
      <c r="E49" s="2">
        <v>6</v>
      </c>
      <c r="F49" s="3">
        <v>50000</v>
      </c>
      <c r="G49" s="4">
        <v>4000</v>
      </c>
      <c r="H49" s="5" t="s">
        <v>8</v>
      </c>
      <c r="I49" s="2">
        <v>32</v>
      </c>
      <c r="J49" s="6">
        <v>25750</v>
      </c>
      <c r="K49" s="19" t="s">
        <v>21</v>
      </c>
      <c r="L49" s="19"/>
      <c r="M49" s="19" t="s">
        <v>19</v>
      </c>
      <c r="N49" s="19" t="s">
        <v>22</v>
      </c>
    </row>
    <row r="50" spans="1:14">
      <c r="A50" s="2">
        <v>49</v>
      </c>
      <c r="B50" s="2" t="s">
        <v>70</v>
      </c>
      <c r="C50" s="2" t="s">
        <v>38</v>
      </c>
      <c r="D50" s="2" t="s">
        <v>29</v>
      </c>
      <c r="E50" s="2">
        <v>15</v>
      </c>
      <c r="F50" s="3">
        <v>46000</v>
      </c>
      <c r="G50" s="4">
        <v>7000</v>
      </c>
      <c r="H50" s="5" t="s">
        <v>0</v>
      </c>
      <c r="I50" s="2">
        <v>18.22</v>
      </c>
      <c r="J50" s="6">
        <v>31048</v>
      </c>
      <c r="K50" s="19" t="s">
        <v>21</v>
      </c>
      <c r="L50" s="19" t="s">
        <v>18</v>
      </c>
      <c r="M50" s="19"/>
      <c r="N50" s="19" t="s">
        <v>22</v>
      </c>
    </row>
    <row r="51" spans="1:14">
      <c r="A51" s="2">
        <v>50</v>
      </c>
      <c r="B51" s="2" t="s">
        <v>70</v>
      </c>
      <c r="C51" s="2" t="s">
        <v>84</v>
      </c>
      <c r="D51" s="2" t="s">
        <v>45</v>
      </c>
      <c r="E51" s="2">
        <v>7</v>
      </c>
      <c r="F51" s="3">
        <v>45000</v>
      </c>
      <c r="G51" s="4">
        <v>4000</v>
      </c>
      <c r="H51" s="5" t="s">
        <v>7</v>
      </c>
      <c r="I51" s="2">
        <v>30</v>
      </c>
      <c r="J51" s="6">
        <v>31656</v>
      </c>
      <c r="K51" s="19" t="s">
        <v>21</v>
      </c>
      <c r="L51" s="19" t="s">
        <v>18</v>
      </c>
      <c r="M51" s="19"/>
      <c r="N51" s="19" t="s">
        <v>22</v>
      </c>
    </row>
    <row r="52" spans="1:14">
      <c r="A52" s="2">
        <v>51</v>
      </c>
      <c r="B52" s="2" t="s">
        <v>64</v>
      </c>
      <c r="C52" s="2" t="s">
        <v>84</v>
      </c>
      <c r="D52" s="2" t="s">
        <v>45</v>
      </c>
      <c r="E52" s="2">
        <v>8</v>
      </c>
      <c r="F52" s="3">
        <v>48000</v>
      </c>
      <c r="G52" s="4">
        <v>6000</v>
      </c>
      <c r="H52" s="5" t="s">
        <v>0</v>
      </c>
      <c r="I52" s="2">
        <v>18</v>
      </c>
      <c r="J52" s="6">
        <v>34335</v>
      </c>
      <c r="K52" s="19" t="s">
        <v>17</v>
      </c>
      <c r="L52" s="19" t="s">
        <v>18</v>
      </c>
      <c r="M52" s="19"/>
      <c r="N52" s="19" t="s">
        <v>20</v>
      </c>
    </row>
    <row r="53" spans="1:14">
      <c r="A53" s="2">
        <v>52</v>
      </c>
      <c r="B53" s="2" t="s">
        <v>63</v>
      </c>
      <c r="C53" s="2" t="s">
        <v>38</v>
      </c>
      <c r="D53" s="2" t="s">
        <v>29</v>
      </c>
      <c r="E53" s="2">
        <v>5</v>
      </c>
      <c r="F53" s="3">
        <v>112000</v>
      </c>
      <c r="G53" s="4">
        <v>5000</v>
      </c>
      <c r="H53" s="5" t="s">
        <v>4</v>
      </c>
      <c r="I53" s="2">
        <v>38.97</v>
      </c>
      <c r="J53" s="6">
        <v>44562</v>
      </c>
      <c r="K53" s="19" t="s">
        <v>24</v>
      </c>
      <c r="L53" s="19"/>
      <c r="M53" s="19"/>
      <c r="N53" s="19" t="s">
        <v>22</v>
      </c>
    </row>
    <row r="54" spans="1:14">
      <c r="A54" s="2">
        <v>53</v>
      </c>
      <c r="B54" s="2" t="s">
        <v>60</v>
      </c>
      <c r="C54" s="2" t="s">
        <v>84</v>
      </c>
      <c r="D54" s="2" t="s">
        <v>50</v>
      </c>
      <c r="E54" s="2">
        <v>10</v>
      </c>
      <c r="F54" s="3">
        <v>110000</v>
      </c>
      <c r="G54" s="4">
        <v>8000</v>
      </c>
      <c r="H54" s="5" t="s">
        <v>9</v>
      </c>
      <c r="I54" s="2">
        <v>90</v>
      </c>
      <c r="J54" s="6">
        <v>23955</v>
      </c>
      <c r="K54" s="19" t="s">
        <v>24</v>
      </c>
      <c r="L54" s="19"/>
      <c r="M54" s="19"/>
      <c r="N54" s="19" t="s">
        <v>22</v>
      </c>
    </row>
    <row r="55" spans="1:14">
      <c r="A55" s="2">
        <v>54</v>
      </c>
      <c r="B55" s="2" t="s">
        <v>77</v>
      </c>
      <c r="C55" s="2" t="s">
        <v>84</v>
      </c>
      <c r="D55" s="2" t="s">
        <v>50</v>
      </c>
      <c r="E55" s="2">
        <v>9</v>
      </c>
      <c r="F55" s="3">
        <v>103000</v>
      </c>
      <c r="G55" s="4">
        <v>5000</v>
      </c>
      <c r="H55" s="5" t="s">
        <v>3</v>
      </c>
      <c r="I55" s="2">
        <v>50</v>
      </c>
      <c r="J55" s="6">
        <v>35096</v>
      </c>
      <c r="K55" s="19" t="s">
        <v>17</v>
      </c>
      <c r="L55" s="19" t="s">
        <v>18</v>
      </c>
      <c r="M55" s="19"/>
      <c r="N55" s="19" t="s">
        <v>22</v>
      </c>
    </row>
    <row r="56" spans="1:14">
      <c r="A56" s="2">
        <v>55</v>
      </c>
      <c r="B56" s="2" t="s">
        <v>68</v>
      </c>
      <c r="C56" s="2" t="s">
        <v>38</v>
      </c>
      <c r="D56" s="2" t="s">
        <v>28</v>
      </c>
      <c r="E56" s="2">
        <v>6</v>
      </c>
      <c r="F56" s="3">
        <v>107000</v>
      </c>
      <c r="G56" s="4">
        <v>8000</v>
      </c>
      <c r="H56" s="5" t="s">
        <v>4</v>
      </c>
      <c r="I56" s="2">
        <v>44.88</v>
      </c>
      <c r="J56" s="6">
        <v>35278</v>
      </c>
      <c r="K56" s="19" t="s">
        <v>26</v>
      </c>
      <c r="L56" s="19"/>
      <c r="M56" s="19"/>
      <c r="N56" s="19" t="s">
        <v>22</v>
      </c>
    </row>
    <row r="57" spans="1:14">
      <c r="A57" s="2">
        <v>56</v>
      </c>
      <c r="B57" s="2" t="s">
        <v>74</v>
      </c>
      <c r="C57" s="2" t="s">
        <v>84</v>
      </c>
      <c r="D57" s="2" t="s">
        <v>41</v>
      </c>
      <c r="E57" s="2">
        <v>10</v>
      </c>
      <c r="F57" s="3">
        <v>152000</v>
      </c>
      <c r="G57" s="4">
        <v>10000</v>
      </c>
      <c r="H57" s="5" t="s">
        <v>2</v>
      </c>
      <c r="I57" s="2">
        <v>82.39</v>
      </c>
      <c r="J57" s="6">
        <v>36008</v>
      </c>
      <c r="K57" s="19" t="s">
        <v>26</v>
      </c>
      <c r="L57" s="19" t="s">
        <v>18</v>
      </c>
      <c r="M57" s="19"/>
      <c r="N57" s="19" t="s">
        <v>22</v>
      </c>
    </row>
    <row r="58" spans="1:14">
      <c r="A58" s="2">
        <v>57</v>
      </c>
      <c r="B58" s="2" t="s">
        <v>53</v>
      </c>
      <c r="C58" s="2" t="s">
        <v>38</v>
      </c>
      <c r="D58" s="2" t="s">
        <v>29</v>
      </c>
      <c r="E58" s="2">
        <v>19</v>
      </c>
      <c r="F58" s="3">
        <v>70000</v>
      </c>
      <c r="G58" s="4">
        <v>9000</v>
      </c>
      <c r="H58" s="5" t="s">
        <v>7</v>
      </c>
      <c r="I58" s="2">
        <v>30.01</v>
      </c>
      <c r="J58" s="6">
        <v>37438</v>
      </c>
      <c r="K58" s="19" t="s">
        <v>17</v>
      </c>
      <c r="L58" s="19" t="s">
        <v>18</v>
      </c>
      <c r="M58" s="19" t="s">
        <v>19</v>
      </c>
      <c r="N58" s="19" t="s">
        <v>22</v>
      </c>
    </row>
    <row r="59" spans="1:14">
      <c r="A59" s="2">
        <v>58</v>
      </c>
      <c r="B59" s="2" t="s">
        <v>65</v>
      </c>
      <c r="C59" s="2" t="s">
        <v>81</v>
      </c>
      <c r="D59" s="2" t="s">
        <v>49</v>
      </c>
      <c r="E59" s="2">
        <v>2</v>
      </c>
      <c r="F59" s="3">
        <v>143000</v>
      </c>
      <c r="G59" s="4">
        <v>10000</v>
      </c>
      <c r="H59" s="5" t="s">
        <v>4</v>
      </c>
      <c r="I59" s="2">
        <v>62.4</v>
      </c>
      <c r="J59" s="6">
        <v>34881</v>
      </c>
      <c r="K59" s="19" t="s">
        <v>21</v>
      </c>
      <c r="L59" s="19" t="s">
        <v>18</v>
      </c>
      <c r="M59" s="19" t="s">
        <v>19</v>
      </c>
      <c r="N59" s="19" t="s">
        <v>22</v>
      </c>
    </row>
    <row r="60" spans="1:14">
      <c r="A60" s="2">
        <v>59</v>
      </c>
      <c r="B60" s="2" t="s">
        <v>58</v>
      </c>
      <c r="C60" s="2" t="s">
        <v>81</v>
      </c>
      <c r="D60" s="2" t="s">
        <v>43</v>
      </c>
      <c r="E60" s="2">
        <v>11</v>
      </c>
      <c r="F60" s="3">
        <v>69000</v>
      </c>
      <c r="G60" s="4">
        <v>4000</v>
      </c>
      <c r="H60" s="5" t="s">
        <v>7</v>
      </c>
      <c r="I60" s="2">
        <v>28.32</v>
      </c>
      <c r="J60" s="6">
        <v>44774</v>
      </c>
      <c r="K60" s="19" t="s">
        <v>24</v>
      </c>
      <c r="L60" s="19" t="s">
        <v>18</v>
      </c>
      <c r="M60" s="19"/>
      <c r="N60" s="19" t="s">
        <v>22</v>
      </c>
    </row>
    <row r="61" spans="1:14">
      <c r="A61" s="2">
        <v>60</v>
      </c>
      <c r="B61" s="2" t="s">
        <v>60</v>
      </c>
      <c r="C61" s="2" t="s">
        <v>81</v>
      </c>
      <c r="D61" s="2" t="s">
        <v>49</v>
      </c>
      <c r="E61" s="2">
        <v>4</v>
      </c>
      <c r="F61" s="3">
        <v>70000</v>
      </c>
      <c r="G61" s="4">
        <v>9000</v>
      </c>
      <c r="H61" s="5" t="s">
        <v>8</v>
      </c>
      <c r="I61" s="2">
        <v>38</v>
      </c>
      <c r="J61" s="6">
        <v>26238</v>
      </c>
      <c r="K61" s="19" t="s">
        <v>21</v>
      </c>
      <c r="L61" s="19" t="s">
        <v>18</v>
      </c>
      <c r="M61" s="19"/>
      <c r="N61" s="19" t="s">
        <v>22</v>
      </c>
    </row>
    <row r="62" spans="1:14">
      <c r="A62" s="2">
        <v>61</v>
      </c>
      <c r="B62" s="2" t="s">
        <v>70</v>
      </c>
      <c r="C62" s="2" t="s">
        <v>84</v>
      </c>
      <c r="D62" s="2" t="s">
        <v>45</v>
      </c>
      <c r="E62" s="2">
        <v>6</v>
      </c>
      <c r="F62" s="3">
        <v>95000</v>
      </c>
      <c r="G62" s="4">
        <v>5000</v>
      </c>
      <c r="H62" s="5" t="s">
        <v>4</v>
      </c>
      <c r="I62" s="2">
        <v>44.7</v>
      </c>
      <c r="J62" s="6">
        <v>26696</v>
      </c>
      <c r="K62" s="19" t="s">
        <v>24</v>
      </c>
      <c r="L62" s="19"/>
      <c r="M62" s="19" t="s">
        <v>19</v>
      </c>
      <c r="N62" s="19" t="s">
        <v>22</v>
      </c>
    </row>
    <row r="63" spans="1:14">
      <c r="A63" s="2">
        <v>62</v>
      </c>
      <c r="B63" s="2" t="s">
        <v>68</v>
      </c>
      <c r="C63" s="2" t="s">
        <v>38</v>
      </c>
      <c r="D63" s="2" t="s">
        <v>28</v>
      </c>
      <c r="E63" s="2">
        <v>6</v>
      </c>
      <c r="F63" s="3">
        <v>98000</v>
      </c>
      <c r="G63" s="4">
        <v>8000</v>
      </c>
      <c r="H63" s="5" t="s">
        <v>4</v>
      </c>
      <c r="I63" s="2">
        <v>41.12</v>
      </c>
      <c r="J63" s="6">
        <v>34547</v>
      </c>
      <c r="K63" s="19" t="s">
        <v>25</v>
      </c>
      <c r="L63" s="19"/>
      <c r="M63" s="19"/>
      <c r="N63" s="19" t="s">
        <v>22</v>
      </c>
    </row>
    <row r="64" spans="1:14">
      <c r="A64" s="2">
        <v>63</v>
      </c>
      <c r="B64" s="2" t="s">
        <v>61</v>
      </c>
      <c r="C64" s="2" t="s">
        <v>83</v>
      </c>
      <c r="D64" s="2" t="s">
        <v>42</v>
      </c>
      <c r="E64" s="2">
        <v>15</v>
      </c>
      <c r="F64" s="3">
        <v>103000</v>
      </c>
      <c r="G64" s="4">
        <v>7000</v>
      </c>
      <c r="H64" s="5" t="s">
        <v>3</v>
      </c>
      <c r="I64" s="2">
        <v>50</v>
      </c>
      <c r="J64" s="6">
        <v>35096</v>
      </c>
      <c r="K64" s="19" t="s">
        <v>23</v>
      </c>
      <c r="L64" s="19"/>
      <c r="M64" s="19" t="s">
        <v>19</v>
      </c>
      <c r="N64" s="19" t="s">
        <v>22</v>
      </c>
    </row>
    <row r="65" spans="1:14">
      <c r="A65" s="2">
        <v>64</v>
      </c>
      <c r="B65" s="2" t="s">
        <v>55</v>
      </c>
      <c r="C65" s="2" t="s">
        <v>84</v>
      </c>
      <c r="D65" s="2" t="s">
        <v>50</v>
      </c>
      <c r="E65" s="2">
        <v>4</v>
      </c>
      <c r="F65" s="3">
        <v>120000</v>
      </c>
      <c r="G65" s="4">
        <v>10000</v>
      </c>
      <c r="H65" s="5" t="s">
        <v>4</v>
      </c>
      <c r="I65" s="2">
        <v>47.28</v>
      </c>
      <c r="J65" s="6">
        <v>36192</v>
      </c>
      <c r="K65" s="19" t="s">
        <v>24</v>
      </c>
      <c r="L65" s="19"/>
      <c r="M65" s="19"/>
      <c r="N65" s="19" t="s">
        <v>22</v>
      </c>
    </row>
    <row r="66" spans="1:14">
      <c r="A66" s="2">
        <v>65</v>
      </c>
      <c r="B66" s="2" t="s">
        <v>55</v>
      </c>
      <c r="C66" s="2" t="s">
        <v>84</v>
      </c>
      <c r="D66" s="2" t="s">
        <v>50</v>
      </c>
      <c r="E66" s="2">
        <v>16</v>
      </c>
      <c r="F66" s="3">
        <v>70000</v>
      </c>
      <c r="G66" s="4">
        <v>6000</v>
      </c>
      <c r="H66" s="5" t="s">
        <v>10</v>
      </c>
      <c r="I66" s="2">
        <v>29.13</v>
      </c>
      <c r="J66" s="6">
        <v>43831</v>
      </c>
      <c r="K66" s="19" t="s">
        <v>21</v>
      </c>
      <c r="L66" s="19" t="s">
        <v>18</v>
      </c>
      <c r="M66" s="19"/>
      <c r="N66" s="19" t="s">
        <v>22</v>
      </c>
    </row>
    <row r="67" spans="1:14">
      <c r="A67" s="2">
        <v>66</v>
      </c>
      <c r="B67" s="2" t="s">
        <v>57</v>
      </c>
      <c r="C67" s="2" t="s">
        <v>83</v>
      </c>
      <c r="D67" s="2" t="s">
        <v>42</v>
      </c>
      <c r="E67" s="2">
        <v>12</v>
      </c>
      <c r="F67" s="3">
        <v>205000</v>
      </c>
      <c r="G67" s="4">
        <v>20000</v>
      </c>
      <c r="H67" s="5" t="s">
        <v>2</v>
      </c>
      <c r="I67" s="2">
        <v>108.23</v>
      </c>
      <c r="J67" s="6">
        <v>43983</v>
      </c>
      <c r="K67" s="19" t="s">
        <v>24</v>
      </c>
      <c r="L67" s="19"/>
      <c r="M67" s="19"/>
      <c r="N67" s="19" t="s">
        <v>22</v>
      </c>
    </row>
    <row r="68" spans="1:14">
      <c r="A68" s="2">
        <v>67</v>
      </c>
      <c r="B68" s="2" t="s">
        <v>59</v>
      </c>
      <c r="C68" s="2" t="s">
        <v>38</v>
      </c>
      <c r="D68" s="2" t="s">
        <v>29</v>
      </c>
      <c r="E68" s="2">
        <v>7</v>
      </c>
      <c r="F68" s="3">
        <v>102000</v>
      </c>
      <c r="G68" s="4">
        <v>7000</v>
      </c>
      <c r="H68" s="5" t="s">
        <v>10</v>
      </c>
      <c r="I68" s="2">
        <v>35.15</v>
      </c>
      <c r="J68" s="6">
        <v>44593</v>
      </c>
      <c r="K68" s="19" t="s">
        <v>25</v>
      </c>
      <c r="L68" s="19"/>
      <c r="M68" s="19"/>
      <c r="N68" s="19" t="s">
        <v>22</v>
      </c>
    </row>
    <row r="69" spans="1:14">
      <c r="A69" s="2">
        <v>68</v>
      </c>
      <c r="B69" s="2" t="s">
        <v>63</v>
      </c>
      <c r="C69" s="2" t="s">
        <v>38</v>
      </c>
      <c r="D69" s="2" t="s">
        <v>29</v>
      </c>
      <c r="E69" s="2">
        <v>15</v>
      </c>
      <c r="F69" s="3">
        <v>130000</v>
      </c>
      <c r="G69" s="4">
        <v>10000</v>
      </c>
      <c r="H69" s="5" t="s">
        <v>2</v>
      </c>
      <c r="I69" s="2">
        <v>62.15</v>
      </c>
      <c r="J69" s="6">
        <v>35551</v>
      </c>
      <c r="K69" s="19" t="s">
        <v>23</v>
      </c>
      <c r="L69" s="19"/>
      <c r="M69" s="19"/>
      <c r="N69" s="19" t="s">
        <v>22</v>
      </c>
    </row>
    <row r="70" spans="1:14">
      <c r="A70" s="2">
        <v>69</v>
      </c>
      <c r="B70" s="2" t="s">
        <v>78</v>
      </c>
      <c r="C70" s="2" t="s">
        <v>84</v>
      </c>
      <c r="D70" s="2" t="s">
        <v>50</v>
      </c>
      <c r="E70" s="2">
        <v>14</v>
      </c>
      <c r="F70" s="3">
        <v>48000</v>
      </c>
      <c r="G70" s="4">
        <v>7000</v>
      </c>
      <c r="H70" s="5" t="s">
        <v>10</v>
      </c>
      <c r="I70" s="2">
        <v>28</v>
      </c>
      <c r="J70" s="6">
        <v>31382</v>
      </c>
      <c r="K70" s="19" t="s">
        <v>23</v>
      </c>
      <c r="L70" s="19"/>
      <c r="M70" s="19"/>
      <c r="N70" s="19" t="s">
        <v>22</v>
      </c>
    </row>
    <row r="71" spans="1:14">
      <c r="A71" s="2">
        <v>70</v>
      </c>
      <c r="B71" s="2" t="s">
        <v>54</v>
      </c>
      <c r="C71" s="2" t="s">
        <v>84</v>
      </c>
      <c r="D71" s="2" t="s">
        <v>29</v>
      </c>
      <c r="E71" s="2">
        <v>16</v>
      </c>
      <c r="F71" s="3">
        <v>110000</v>
      </c>
      <c r="G71" s="4">
        <v>6000</v>
      </c>
      <c r="H71" s="5" t="s">
        <v>8</v>
      </c>
      <c r="I71" s="2">
        <v>44</v>
      </c>
      <c r="J71" s="6">
        <v>34547</v>
      </c>
      <c r="K71" s="19" t="s">
        <v>24</v>
      </c>
      <c r="L71" s="19"/>
      <c r="M71" s="19" t="s">
        <v>19</v>
      </c>
      <c r="N71" s="19" t="s">
        <v>22</v>
      </c>
    </row>
    <row r="72" spans="1:14">
      <c r="A72" s="2">
        <v>71</v>
      </c>
      <c r="B72" s="2" t="s">
        <v>73</v>
      </c>
      <c r="C72" s="2" t="s">
        <v>81</v>
      </c>
      <c r="D72" s="2" t="s">
        <v>49</v>
      </c>
      <c r="E72" s="2">
        <v>11</v>
      </c>
      <c r="F72" s="3">
        <v>68000</v>
      </c>
      <c r="G72" s="4">
        <v>7000</v>
      </c>
      <c r="H72" s="5" t="s">
        <v>10</v>
      </c>
      <c r="I72" s="2">
        <v>25.6</v>
      </c>
      <c r="J72" s="6">
        <v>34639</v>
      </c>
      <c r="K72" s="19" t="s">
        <v>26</v>
      </c>
      <c r="L72" s="19" t="s">
        <v>18</v>
      </c>
      <c r="M72" s="19"/>
      <c r="N72" s="19" t="s">
        <v>22</v>
      </c>
    </row>
    <row r="73" spans="1:14">
      <c r="A73" s="2">
        <v>72</v>
      </c>
      <c r="B73" s="2" t="s">
        <v>65</v>
      </c>
      <c r="C73" s="2" t="s">
        <v>81</v>
      </c>
      <c r="D73" s="2" t="s">
        <v>49</v>
      </c>
      <c r="E73" s="2">
        <v>2</v>
      </c>
      <c r="F73" s="3">
        <v>153000</v>
      </c>
      <c r="G73" s="4">
        <v>9000</v>
      </c>
      <c r="H73" s="5" t="s">
        <v>3</v>
      </c>
      <c r="I73" s="2">
        <v>80.14</v>
      </c>
      <c r="J73" s="6">
        <v>34881</v>
      </c>
      <c r="K73" s="19" t="s">
        <v>26</v>
      </c>
      <c r="L73" s="19"/>
      <c r="M73" s="19"/>
      <c r="N73" s="19" t="s">
        <v>22</v>
      </c>
    </row>
    <row r="74" spans="1:14">
      <c r="A74" s="2">
        <v>73</v>
      </c>
      <c r="B74" s="2" t="s">
        <v>53</v>
      </c>
      <c r="C74" s="2" t="s">
        <v>38</v>
      </c>
      <c r="D74" s="2" t="s">
        <v>29</v>
      </c>
      <c r="E74" s="2">
        <v>16</v>
      </c>
      <c r="F74" s="3">
        <v>103000</v>
      </c>
      <c r="G74" s="4">
        <v>7000</v>
      </c>
      <c r="H74" s="5" t="s">
        <v>3</v>
      </c>
      <c r="I74" s="2">
        <v>50</v>
      </c>
      <c r="J74" s="6">
        <v>35096</v>
      </c>
      <c r="K74" s="19" t="s">
        <v>24</v>
      </c>
      <c r="L74" s="19"/>
      <c r="M74" s="19" t="s">
        <v>19</v>
      </c>
      <c r="N74" s="19" t="s">
        <v>22</v>
      </c>
    </row>
    <row r="75" spans="1:14">
      <c r="A75" s="2">
        <v>74</v>
      </c>
      <c r="B75" s="2" t="s">
        <v>64</v>
      </c>
      <c r="C75" s="2" t="s">
        <v>84</v>
      </c>
      <c r="D75" s="2" t="s">
        <v>45</v>
      </c>
      <c r="E75" s="2">
        <v>4</v>
      </c>
      <c r="F75" s="3">
        <v>115000</v>
      </c>
      <c r="G75" s="4">
        <v>6000</v>
      </c>
      <c r="H75" s="5" t="s">
        <v>3</v>
      </c>
      <c r="I75" s="2">
        <v>49.75</v>
      </c>
      <c r="J75" s="6">
        <v>35278</v>
      </c>
      <c r="K75" s="19" t="s">
        <v>26</v>
      </c>
      <c r="L75" s="19"/>
      <c r="M75" s="19"/>
      <c r="N75" s="19" t="s">
        <v>22</v>
      </c>
    </row>
    <row r="76" spans="1:14">
      <c r="A76" s="2">
        <v>75</v>
      </c>
      <c r="B76" s="2" t="s">
        <v>61</v>
      </c>
      <c r="C76" s="2" t="s">
        <v>38</v>
      </c>
      <c r="D76" s="2" t="s">
        <v>46</v>
      </c>
      <c r="E76" s="2">
        <v>10</v>
      </c>
      <c r="F76" s="3">
        <v>98000</v>
      </c>
      <c r="G76" s="4">
        <v>7000</v>
      </c>
      <c r="H76" s="5" t="s">
        <v>11</v>
      </c>
      <c r="I76" s="2">
        <v>57</v>
      </c>
      <c r="J76" s="6">
        <v>35674</v>
      </c>
      <c r="K76" s="19" t="s">
        <v>21</v>
      </c>
      <c r="L76" s="19" t="s">
        <v>18</v>
      </c>
      <c r="M76" s="19"/>
      <c r="N76" s="19" t="s">
        <v>22</v>
      </c>
    </row>
    <row r="77" spans="1:14">
      <c r="A77" s="2">
        <v>76</v>
      </c>
      <c r="B77" s="2" t="s">
        <v>60</v>
      </c>
      <c r="C77" s="2" t="s">
        <v>81</v>
      </c>
      <c r="D77" s="2" t="s">
        <v>49</v>
      </c>
      <c r="E77" s="2">
        <v>5</v>
      </c>
      <c r="F77" s="3">
        <v>140000</v>
      </c>
      <c r="G77" s="4">
        <v>10000</v>
      </c>
      <c r="H77" s="5" t="s">
        <v>2</v>
      </c>
      <c r="I77" s="2">
        <v>95.74</v>
      </c>
      <c r="J77" s="6">
        <v>36192</v>
      </c>
      <c r="K77" s="19" t="s">
        <v>24</v>
      </c>
      <c r="L77" s="19"/>
      <c r="M77" s="19"/>
      <c r="N77" s="19" t="s">
        <v>22</v>
      </c>
    </row>
    <row r="78" spans="1:14">
      <c r="A78" s="2">
        <v>77</v>
      </c>
      <c r="B78" s="2" t="s">
        <v>69</v>
      </c>
      <c r="C78" s="2" t="s">
        <v>81</v>
      </c>
      <c r="D78" s="2" t="s">
        <v>49</v>
      </c>
      <c r="E78" s="2">
        <v>10</v>
      </c>
      <c r="F78" s="3">
        <v>99000</v>
      </c>
      <c r="G78" s="4">
        <v>9000</v>
      </c>
      <c r="H78" s="5" t="s">
        <v>7</v>
      </c>
      <c r="I78" s="2">
        <v>33.119999999999997</v>
      </c>
      <c r="J78" s="6">
        <v>44593</v>
      </c>
      <c r="K78" s="19" t="s">
        <v>21</v>
      </c>
      <c r="L78" s="19" t="s">
        <v>18</v>
      </c>
      <c r="M78" s="19"/>
      <c r="N78" s="19" t="s">
        <v>22</v>
      </c>
    </row>
    <row r="79" spans="1:14">
      <c r="A79" s="2">
        <v>78</v>
      </c>
      <c r="B79" s="2" t="s">
        <v>55</v>
      </c>
      <c r="C79" s="2" t="s">
        <v>84</v>
      </c>
      <c r="D79" s="2" t="s">
        <v>50</v>
      </c>
      <c r="E79" s="2">
        <v>18</v>
      </c>
      <c r="F79" s="3">
        <v>100000</v>
      </c>
      <c r="G79" s="4">
        <v>4000</v>
      </c>
      <c r="H79" s="5" t="s">
        <v>7</v>
      </c>
      <c r="I79" s="2">
        <v>33.119999999999997</v>
      </c>
      <c r="J79" s="6">
        <v>44593</v>
      </c>
      <c r="K79" s="19" t="s">
        <v>17</v>
      </c>
      <c r="L79" s="19" t="s">
        <v>18</v>
      </c>
      <c r="M79" s="19"/>
      <c r="N79" s="19" t="s">
        <v>22</v>
      </c>
    </row>
    <row r="80" spans="1:14">
      <c r="A80" s="2">
        <v>79</v>
      </c>
      <c r="B80" s="2" t="s">
        <v>57</v>
      </c>
      <c r="C80" s="2" t="s">
        <v>83</v>
      </c>
      <c r="D80" s="2" t="s">
        <v>42</v>
      </c>
      <c r="E80" s="2">
        <v>8</v>
      </c>
      <c r="F80" s="3">
        <v>190000</v>
      </c>
      <c r="G80" s="4">
        <v>12000</v>
      </c>
      <c r="H80" s="5" t="s">
        <v>5</v>
      </c>
      <c r="I80" s="2">
        <v>41.9</v>
      </c>
      <c r="J80" s="6">
        <v>31533</v>
      </c>
      <c r="K80" s="19" t="s">
        <v>24</v>
      </c>
      <c r="L80" s="19"/>
      <c r="M80" s="19" t="s">
        <v>19</v>
      </c>
      <c r="N80" s="19" t="s">
        <v>22</v>
      </c>
    </row>
    <row r="81" spans="1:14">
      <c r="A81" s="2">
        <v>80</v>
      </c>
      <c r="B81" s="2" t="s">
        <v>64</v>
      </c>
      <c r="C81" s="2" t="s">
        <v>84</v>
      </c>
      <c r="D81" s="2" t="s">
        <v>45</v>
      </c>
      <c r="E81" s="2">
        <v>4</v>
      </c>
      <c r="F81" s="3">
        <v>70000</v>
      </c>
      <c r="G81" s="4">
        <v>7000</v>
      </c>
      <c r="H81" s="5" t="s">
        <v>12</v>
      </c>
      <c r="I81" s="2">
        <v>32</v>
      </c>
      <c r="J81" s="6">
        <v>35247</v>
      </c>
      <c r="K81" s="19" t="s">
        <v>25</v>
      </c>
      <c r="L81" s="19"/>
      <c r="M81" s="19"/>
      <c r="N81" s="19" t="s">
        <v>22</v>
      </c>
    </row>
    <row r="82" spans="1:14">
      <c r="A82" s="2">
        <v>81</v>
      </c>
      <c r="B82" s="2" t="s">
        <v>69</v>
      </c>
      <c r="C82" s="2" t="s">
        <v>81</v>
      </c>
      <c r="D82" s="2" t="s">
        <v>49</v>
      </c>
      <c r="E82" s="2">
        <v>8</v>
      </c>
      <c r="F82" s="3">
        <v>70000</v>
      </c>
      <c r="G82" s="4">
        <v>9000</v>
      </c>
      <c r="H82" s="5" t="s">
        <v>0</v>
      </c>
      <c r="I82" s="2">
        <v>32.4</v>
      </c>
      <c r="J82" s="6">
        <v>36342</v>
      </c>
      <c r="K82" s="19" t="s">
        <v>24</v>
      </c>
      <c r="L82" s="19"/>
      <c r="M82" s="19"/>
      <c r="N82" s="19" t="s">
        <v>22</v>
      </c>
    </row>
    <row r="83" spans="1:14">
      <c r="A83" s="2">
        <v>82</v>
      </c>
      <c r="B83" s="2" t="s">
        <v>75</v>
      </c>
      <c r="C83" s="2" t="s">
        <v>38</v>
      </c>
      <c r="D83" s="2" t="s">
        <v>29</v>
      </c>
      <c r="E83" s="2">
        <v>10</v>
      </c>
      <c r="F83" s="3">
        <v>104000</v>
      </c>
      <c r="G83" s="4">
        <v>5000</v>
      </c>
      <c r="H83" s="5" t="s">
        <v>10</v>
      </c>
      <c r="I83" s="2">
        <v>35.15</v>
      </c>
      <c r="J83" s="6">
        <v>44593</v>
      </c>
      <c r="K83" s="19" t="s">
        <v>24</v>
      </c>
      <c r="L83" s="19" t="s">
        <v>18</v>
      </c>
      <c r="M83" s="19" t="s">
        <v>19</v>
      </c>
      <c r="N83" s="19" t="s">
        <v>22</v>
      </c>
    </row>
    <row r="84" spans="1:14">
      <c r="A84" s="2">
        <v>83</v>
      </c>
      <c r="B84" s="2" t="s">
        <v>55</v>
      </c>
      <c r="C84" s="2" t="s">
        <v>84</v>
      </c>
      <c r="D84" s="2" t="s">
        <v>50</v>
      </c>
      <c r="E84" s="2">
        <v>10</v>
      </c>
      <c r="F84" s="3">
        <v>70000</v>
      </c>
      <c r="G84" s="4">
        <v>6000</v>
      </c>
      <c r="H84" s="5" t="s">
        <v>7</v>
      </c>
      <c r="I84" s="2">
        <v>23.62</v>
      </c>
      <c r="J84" s="6">
        <v>43831</v>
      </c>
      <c r="K84" s="19" t="s">
        <v>21</v>
      </c>
      <c r="L84" s="19" t="s">
        <v>18</v>
      </c>
      <c r="M84" s="19"/>
      <c r="N84" s="19" t="s">
        <v>22</v>
      </c>
    </row>
    <row r="85" spans="1:14">
      <c r="A85" s="2">
        <v>84</v>
      </c>
      <c r="B85" s="2" t="s">
        <v>55</v>
      </c>
      <c r="C85" s="2" t="s">
        <v>38</v>
      </c>
      <c r="D85" s="2" t="s">
        <v>29</v>
      </c>
      <c r="E85" s="2">
        <v>17</v>
      </c>
      <c r="F85" s="3">
        <v>110000</v>
      </c>
      <c r="G85" s="4">
        <v>8000</v>
      </c>
      <c r="H85" s="5" t="s">
        <v>8</v>
      </c>
      <c r="I85" s="2">
        <v>50</v>
      </c>
      <c r="J85" s="6">
        <v>35855</v>
      </c>
      <c r="K85" s="19" t="s">
        <v>23</v>
      </c>
      <c r="L85" s="19"/>
      <c r="M85" s="19"/>
      <c r="N85" s="19" t="s">
        <v>22</v>
      </c>
    </row>
    <row r="86" spans="1:14">
      <c r="A86" s="2">
        <v>85</v>
      </c>
      <c r="B86" s="2" t="s">
        <v>70</v>
      </c>
      <c r="C86" s="2" t="s">
        <v>84</v>
      </c>
      <c r="D86" s="2" t="s">
        <v>41</v>
      </c>
      <c r="E86" s="2">
        <v>14</v>
      </c>
      <c r="F86" s="3">
        <v>50000</v>
      </c>
      <c r="G86" s="4">
        <v>8000</v>
      </c>
      <c r="H86" s="5" t="s">
        <v>0</v>
      </c>
      <c r="I86" s="2">
        <v>15.39</v>
      </c>
      <c r="J86" s="6">
        <v>24473</v>
      </c>
      <c r="K86" s="19" t="s">
        <v>17</v>
      </c>
      <c r="L86" s="19"/>
      <c r="M86" s="19"/>
      <c r="N86" s="19" t="s">
        <v>20</v>
      </c>
    </row>
    <row r="87" spans="1:14">
      <c r="A87" s="2">
        <v>86</v>
      </c>
      <c r="B87" s="2" t="s">
        <v>65</v>
      </c>
      <c r="C87" s="2" t="s">
        <v>81</v>
      </c>
      <c r="D87" s="2" t="s">
        <v>49</v>
      </c>
      <c r="E87" s="2">
        <v>6</v>
      </c>
      <c r="F87" s="3">
        <v>102000</v>
      </c>
      <c r="G87" s="4">
        <v>4000</v>
      </c>
      <c r="H87" s="5" t="s">
        <v>4</v>
      </c>
      <c r="I87" s="2">
        <v>40.72</v>
      </c>
      <c r="J87" s="6">
        <v>36192</v>
      </c>
      <c r="K87" s="19" t="s">
        <v>25</v>
      </c>
      <c r="L87" s="19"/>
      <c r="M87" s="19"/>
      <c r="N87" s="19" t="s">
        <v>22</v>
      </c>
    </row>
    <row r="88" spans="1:14">
      <c r="A88" s="2">
        <v>87</v>
      </c>
      <c r="B88" s="2" t="s">
        <v>70</v>
      </c>
      <c r="C88" s="2" t="s">
        <v>84</v>
      </c>
      <c r="D88" s="2" t="s">
        <v>41</v>
      </c>
      <c r="E88" s="2">
        <v>12</v>
      </c>
      <c r="F88" s="3">
        <v>125000</v>
      </c>
      <c r="G88" s="4">
        <v>10000</v>
      </c>
      <c r="H88" s="5" t="s">
        <v>2</v>
      </c>
      <c r="I88" s="2">
        <v>56.77</v>
      </c>
      <c r="J88" s="6">
        <v>34881</v>
      </c>
      <c r="K88" s="19" t="s">
        <v>21</v>
      </c>
      <c r="L88" s="19" t="s">
        <v>18</v>
      </c>
      <c r="M88" s="19"/>
      <c r="N88" s="19" t="s">
        <v>22</v>
      </c>
    </row>
    <row r="89" spans="1:14">
      <c r="A89" s="2">
        <v>88</v>
      </c>
      <c r="B89" s="2" t="s">
        <v>56</v>
      </c>
      <c r="C89" s="2" t="s">
        <v>82</v>
      </c>
      <c r="D89" s="2" t="s">
        <v>44</v>
      </c>
      <c r="E89" s="2">
        <v>9</v>
      </c>
      <c r="F89" s="3">
        <v>70000</v>
      </c>
      <c r="G89" s="4">
        <v>4000</v>
      </c>
      <c r="H89" s="5" t="s">
        <v>8</v>
      </c>
      <c r="I89" s="2">
        <v>40</v>
      </c>
      <c r="J89" s="6">
        <v>28764</v>
      </c>
      <c r="K89" s="19" t="s">
        <v>21</v>
      </c>
      <c r="L89" s="19" t="s">
        <v>18</v>
      </c>
      <c r="M89" s="19"/>
      <c r="N89" s="19" t="s">
        <v>22</v>
      </c>
    </row>
    <row r="90" spans="1:14">
      <c r="A90" s="2">
        <v>89</v>
      </c>
      <c r="B90" s="2" t="s">
        <v>60</v>
      </c>
      <c r="C90" s="2" t="s">
        <v>84</v>
      </c>
      <c r="D90" s="2" t="s">
        <v>50</v>
      </c>
      <c r="E90" s="2">
        <v>14</v>
      </c>
      <c r="F90" s="3">
        <v>103000</v>
      </c>
      <c r="G90" s="4">
        <v>4000</v>
      </c>
      <c r="H90" s="5" t="s">
        <v>6</v>
      </c>
      <c r="I90" s="2">
        <v>69</v>
      </c>
      <c r="J90" s="6">
        <v>29007</v>
      </c>
      <c r="K90" s="19" t="s">
        <v>23</v>
      </c>
      <c r="L90" s="19"/>
      <c r="M90" s="19"/>
      <c r="N90" s="19" t="s">
        <v>22</v>
      </c>
    </row>
    <row r="91" spans="1:14">
      <c r="A91" s="2">
        <v>90</v>
      </c>
      <c r="B91" s="2" t="s">
        <v>76</v>
      </c>
      <c r="C91" s="2" t="s">
        <v>81</v>
      </c>
      <c r="D91" s="2" t="s">
        <v>49</v>
      </c>
      <c r="E91" s="2">
        <v>4</v>
      </c>
      <c r="F91" s="3">
        <v>125000</v>
      </c>
      <c r="G91" s="4">
        <v>10000</v>
      </c>
      <c r="H91" s="5" t="s">
        <v>2</v>
      </c>
      <c r="I91" s="2">
        <v>56.77</v>
      </c>
      <c r="J91" s="6">
        <v>34881</v>
      </c>
      <c r="K91" s="19" t="s">
        <v>23</v>
      </c>
      <c r="L91" s="19"/>
      <c r="M91" s="19"/>
      <c r="N91" s="19" t="s">
        <v>22</v>
      </c>
    </row>
    <row r="92" spans="1:14">
      <c r="A92" s="2">
        <v>91</v>
      </c>
      <c r="B92" s="2" t="s">
        <v>73</v>
      </c>
      <c r="C92" s="2" t="s">
        <v>81</v>
      </c>
      <c r="D92" s="2" t="s">
        <v>49</v>
      </c>
      <c r="E92" s="2">
        <v>11</v>
      </c>
      <c r="F92" s="3">
        <v>70000</v>
      </c>
      <c r="G92" s="4">
        <v>6000</v>
      </c>
      <c r="H92" s="5" t="s">
        <v>0</v>
      </c>
      <c r="I92" s="2">
        <v>25.46</v>
      </c>
      <c r="J92" s="6">
        <v>42370</v>
      </c>
      <c r="K92" s="19" t="s">
        <v>24</v>
      </c>
      <c r="L92" s="19"/>
      <c r="M92" s="19" t="s">
        <v>19</v>
      </c>
      <c r="N92" s="19" t="s">
        <v>22</v>
      </c>
    </row>
    <row r="93" spans="1:14">
      <c r="A93" s="2">
        <v>92</v>
      </c>
      <c r="B93" s="2" t="s">
        <v>70</v>
      </c>
      <c r="C93" s="2" t="s">
        <v>84</v>
      </c>
      <c r="D93" s="2" t="s">
        <v>41</v>
      </c>
      <c r="E93" s="2">
        <v>3</v>
      </c>
      <c r="F93" s="3">
        <v>120000</v>
      </c>
      <c r="G93" s="4">
        <v>4000</v>
      </c>
      <c r="H93" s="5" t="s">
        <v>4</v>
      </c>
      <c r="I93" s="2">
        <v>52.81</v>
      </c>
      <c r="J93" s="6">
        <v>44501</v>
      </c>
      <c r="K93" s="19" t="s">
        <v>23</v>
      </c>
      <c r="L93" s="19"/>
      <c r="M93" s="19"/>
      <c r="N93" s="19" t="s">
        <v>22</v>
      </c>
    </row>
    <row r="94" spans="1:14">
      <c r="A94" s="2">
        <v>93</v>
      </c>
      <c r="B94" s="2" t="s">
        <v>71</v>
      </c>
      <c r="C94" s="2" t="s">
        <v>38</v>
      </c>
      <c r="D94" s="2" t="s">
        <v>28</v>
      </c>
      <c r="E94" s="2">
        <v>6</v>
      </c>
      <c r="F94" s="3">
        <v>110000</v>
      </c>
      <c r="G94" s="4">
        <v>8000</v>
      </c>
      <c r="H94" s="5" t="s">
        <v>4</v>
      </c>
      <c r="I94" s="2">
        <v>47.17</v>
      </c>
      <c r="J94" s="6">
        <v>45261</v>
      </c>
      <c r="K94" s="19" t="s">
        <v>25</v>
      </c>
      <c r="L94" s="19"/>
      <c r="M94" s="19"/>
      <c r="N94" s="19" t="s">
        <v>22</v>
      </c>
    </row>
    <row r="95" spans="1:14">
      <c r="A95" s="2">
        <v>94</v>
      </c>
      <c r="B95" s="2" t="s">
        <v>79</v>
      </c>
      <c r="C95" s="2" t="s">
        <v>81</v>
      </c>
      <c r="D95" s="2" t="s">
        <v>49</v>
      </c>
      <c r="E95" s="2">
        <v>13</v>
      </c>
      <c r="F95" s="3">
        <v>100000</v>
      </c>
      <c r="G95" s="4">
        <v>7000</v>
      </c>
      <c r="H95" s="5" t="s">
        <v>2</v>
      </c>
      <c r="I95" s="2">
        <v>66</v>
      </c>
      <c r="J95" s="6">
        <v>31929</v>
      </c>
      <c r="K95" s="19" t="s">
        <v>21</v>
      </c>
      <c r="L95" s="19" t="s">
        <v>18</v>
      </c>
      <c r="M95" s="19"/>
      <c r="N95" s="19" t="s">
        <v>22</v>
      </c>
    </row>
    <row r="96" spans="1:14">
      <c r="A96" s="2">
        <v>95</v>
      </c>
      <c r="B96" s="2" t="s">
        <v>78</v>
      </c>
      <c r="C96" s="2" t="s">
        <v>38</v>
      </c>
      <c r="D96" s="2" t="s">
        <v>29</v>
      </c>
      <c r="E96" s="2">
        <v>13</v>
      </c>
      <c r="F96" s="3">
        <v>68000</v>
      </c>
      <c r="G96" s="4">
        <v>9000</v>
      </c>
      <c r="H96" s="5" t="s">
        <v>7</v>
      </c>
      <c r="I96" s="2">
        <v>24.18</v>
      </c>
      <c r="J96" s="6">
        <v>32174</v>
      </c>
      <c r="K96" s="19" t="s">
        <v>17</v>
      </c>
      <c r="L96" s="19" t="s">
        <v>18</v>
      </c>
      <c r="M96" s="19" t="s">
        <v>19</v>
      </c>
      <c r="N96" s="19" t="s">
        <v>22</v>
      </c>
    </row>
    <row r="97" spans="1:16">
      <c r="A97" s="2">
        <v>96</v>
      </c>
      <c r="B97" s="2" t="s">
        <v>80</v>
      </c>
      <c r="C97" s="2" t="s">
        <v>40</v>
      </c>
      <c r="D97" s="2" t="s">
        <v>49</v>
      </c>
      <c r="E97" s="2">
        <v>10</v>
      </c>
      <c r="F97" s="3">
        <v>100000</v>
      </c>
      <c r="G97" s="4">
        <v>7000</v>
      </c>
      <c r="H97" s="5" t="s">
        <v>10</v>
      </c>
      <c r="I97" s="2">
        <v>32.54</v>
      </c>
      <c r="J97" s="6">
        <v>44287</v>
      </c>
      <c r="K97" s="19" t="s">
        <v>24</v>
      </c>
      <c r="L97" s="19"/>
      <c r="M97" s="19"/>
      <c r="N97" s="19" t="s">
        <v>22</v>
      </c>
    </row>
    <row r="98" spans="1:16">
      <c r="A98" s="2">
        <v>97</v>
      </c>
      <c r="B98" s="2" t="s">
        <v>55</v>
      </c>
      <c r="C98" s="2" t="s">
        <v>38</v>
      </c>
      <c r="D98" s="2" t="s">
        <v>29</v>
      </c>
      <c r="E98" s="2">
        <v>17</v>
      </c>
      <c r="F98" s="3">
        <v>98000</v>
      </c>
      <c r="G98" s="4">
        <v>4000</v>
      </c>
      <c r="H98" s="5" t="s">
        <v>10</v>
      </c>
      <c r="I98" s="2">
        <v>32.67</v>
      </c>
      <c r="J98" s="6">
        <v>44287</v>
      </c>
      <c r="K98" s="19" t="s">
        <v>21</v>
      </c>
      <c r="L98" s="19"/>
      <c r="M98" s="19"/>
      <c r="N98" s="19" t="s">
        <v>22</v>
      </c>
    </row>
    <row r="99" spans="1:16">
      <c r="A99" s="2">
        <v>98</v>
      </c>
      <c r="B99" s="2" t="s">
        <v>64</v>
      </c>
      <c r="C99" s="2" t="s">
        <v>84</v>
      </c>
      <c r="D99" s="2" t="s">
        <v>45</v>
      </c>
      <c r="E99" s="2">
        <v>11</v>
      </c>
      <c r="F99" s="3">
        <v>110000</v>
      </c>
      <c r="G99" s="4">
        <v>7000</v>
      </c>
      <c r="H99" s="5" t="s">
        <v>2</v>
      </c>
      <c r="I99" s="2">
        <v>59.96</v>
      </c>
      <c r="J99" s="6">
        <v>30773</v>
      </c>
      <c r="K99" s="19" t="s">
        <v>24</v>
      </c>
      <c r="L99" s="19"/>
      <c r="M99" s="19"/>
      <c r="N99" s="19" t="s">
        <v>22</v>
      </c>
    </row>
    <row r="100" spans="1:16">
      <c r="A100" s="2">
        <v>99</v>
      </c>
      <c r="B100" s="2" t="s">
        <v>59</v>
      </c>
      <c r="C100" s="2" t="s">
        <v>38</v>
      </c>
      <c r="D100" s="2" t="s">
        <v>29</v>
      </c>
      <c r="E100" s="2">
        <v>11</v>
      </c>
      <c r="F100" s="3">
        <v>69000</v>
      </c>
      <c r="G100" s="4">
        <v>5000</v>
      </c>
      <c r="H100" s="5" t="s">
        <v>0</v>
      </c>
      <c r="I100" s="2">
        <v>28.32</v>
      </c>
      <c r="J100" s="6">
        <v>44958</v>
      </c>
      <c r="K100" s="19" t="s">
        <v>25</v>
      </c>
      <c r="L100" s="19" t="s">
        <v>27</v>
      </c>
      <c r="M100" s="19"/>
      <c r="N100" s="19" t="s">
        <v>22</v>
      </c>
    </row>
    <row r="101" spans="1:16">
      <c r="A101" s="2">
        <v>100</v>
      </c>
      <c r="B101" s="2" t="s">
        <v>52</v>
      </c>
      <c r="C101" s="2" t="s">
        <v>38</v>
      </c>
      <c r="D101" s="2" t="s">
        <v>29</v>
      </c>
      <c r="E101" s="2">
        <v>16</v>
      </c>
      <c r="F101" s="3">
        <v>45000</v>
      </c>
      <c r="G101" s="4">
        <v>9000</v>
      </c>
      <c r="H101" s="5" t="s">
        <v>7</v>
      </c>
      <c r="I101" s="2">
        <v>20.67</v>
      </c>
      <c r="J101" s="6">
        <v>32843</v>
      </c>
      <c r="K101" s="19" t="s">
        <v>24</v>
      </c>
      <c r="L101" s="19" t="s">
        <v>18</v>
      </c>
      <c r="M101" s="19" t="s">
        <v>19</v>
      </c>
      <c r="N101" s="19" t="s">
        <v>20</v>
      </c>
    </row>
    <row r="102" spans="1:16">
      <c r="A102" s="2">
        <v>101</v>
      </c>
      <c r="B102" s="2" t="s">
        <v>59</v>
      </c>
      <c r="C102" s="2" t="s">
        <v>38</v>
      </c>
      <c r="D102" s="2" t="s">
        <v>29</v>
      </c>
      <c r="E102" s="2">
        <v>17</v>
      </c>
      <c r="F102" s="3">
        <v>45000</v>
      </c>
      <c r="G102" s="4">
        <v>7000</v>
      </c>
      <c r="H102" s="5" t="s">
        <v>0</v>
      </c>
      <c r="I102" s="2">
        <v>19.399999999999999</v>
      </c>
      <c r="J102" s="6">
        <v>33298</v>
      </c>
      <c r="K102" s="19" t="s">
        <v>25</v>
      </c>
      <c r="L102" s="19"/>
      <c r="M102" s="19"/>
      <c r="N102" s="19" t="s">
        <v>22</v>
      </c>
      <c r="P102" s="25"/>
    </row>
    <row r="103" spans="1:16">
      <c r="A103" s="2">
        <v>102</v>
      </c>
      <c r="B103" s="2" t="s">
        <v>57</v>
      </c>
      <c r="C103" s="2" t="s">
        <v>83</v>
      </c>
      <c r="D103" s="2" t="s">
        <v>42</v>
      </c>
      <c r="E103" s="2">
        <v>12</v>
      </c>
      <c r="F103" s="3">
        <v>70000</v>
      </c>
      <c r="G103" s="4">
        <v>7000</v>
      </c>
      <c r="H103" s="5" t="s">
        <v>11</v>
      </c>
      <c r="I103" s="2">
        <v>48</v>
      </c>
      <c r="J103" s="6">
        <v>26604</v>
      </c>
      <c r="K103" s="19" t="s">
        <v>17</v>
      </c>
      <c r="L103" s="19" t="s">
        <v>18</v>
      </c>
      <c r="M103" s="19"/>
      <c r="N103" s="19" t="s">
        <v>22</v>
      </c>
      <c r="P103" s="25"/>
    </row>
    <row r="104" spans="1:16">
      <c r="A104" s="2">
        <v>103</v>
      </c>
      <c r="B104" s="2" t="s">
        <v>75</v>
      </c>
      <c r="C104" s="2" t="s">
        <v>38</v>
      </c>
      <c r="D104" s="2" t="s">
        <v>29</v>
      </c>
      <c r="E104" s="2">
        <v>16</v>
      </c>
      <c r="F104" s="3">
        <v>69000</v>
      </c>
      <c r="G104" s="4">
        <v>4000</v>
      </c>
      <c r="H104" s="5" t="s">
        <v>8</v>
      </c>
      <c r="I104" s="2">
        <v>42.5</v>
      </c>
      <c r="J104" s="6">
        <v>29891</v>
      </c>
      <c r="K104" s="19" t="s">
        <v>21</v>
      </c>
      <c r="L104" s="19"/>
      <c r="M104" s="19"/>
      <c r="N104" s="19" t="s">
        <v>22</v>
      </c>
      <c r="P104" s="25"/>
    </row>
    <row r="105" spans="1:16">
      <c r="A105" s="2">
        <v>104</v>
      </c>
      <c r="B105" s="2" t="s">
        <v>57</v>
      </c>
      <c r="C105" s="2" t="s">
        <v>83</v>
      </c>
      <c r="D105" s="2" t="s">
        <v>42</v>
      </c>
      <c r="E105" s="2">
        <v>20</v>
      </c>
      <c r="F105" s="3">
        <v>96000</v>
      </c>
      <c r="G105" s="4">
        <v>9000</v>
      </c>
      <c r="H105" s="5" t="s">
        <v>10</v>
      </c>
      <c r="I105" s="2">
        <v>33.03</v>
      </c>
      <c r="J105" s="6">
        <v>44774</v>
      </c>
      <c r="K105" s="19" t="s">
        <v>25</v>
      </c>
      <c r="L105" s="19"/>
      <c r="M105" s="19"/>
      <c r="N105" s="19" t="s">
        <v>22</v>
      </c>
      <c r="P105" s="25"/>
    </row>
    <row r="106" spans="1:16">
      <c r="A106" s="2">
        <v>105</v>
      </c>
      <c r="B106" s="2" t="s">
        <v>62</v>
      </c>
      <c r="C106" s="2" t="s">
        <v>82</v>
      </c>
      <c r="D106" s="2" t="s">
        <v>47</v>
      </c>
      <c r="E106" s="2">
        <v>6</v>
      </c>
      <c r="F106" s="3">
        <v>70000</v>
      </c>
      <c r="G106" s="4">
        <v>6000</v>
      </c>
      <c r="H106" s="5" t="s">
        <v>8</v>
      </c>
      <c r="I106" s="2">
        <v>40</v>
      </c>
      <c r="J106" s="6">
        <v>25324</v>
      </c>
      <c r="K106" s="19" t="s">
        <v>24</v>
      </c>
      <c r="L106" s="19"/>
      <c r="M106" s="19" t="s">
        <v>19</v>
      </c>
      <c r="N106" s="19" t="s">
        <v>22</v>
      </c>
      <c r="P106" s="25"/>
    </row>
    <row r="107" spans="1:16">
      <c r="A107" s="2">
        <v>106</v>
      </c>
      <c r="B107" s="2" t="s">
        <v>75</v>
      </c>
      <c r="C107" s="2" t="s">
        <v>38</v>
      </c>
      <c r="D107" s="2" t="s">
        <v>29</v>
      </c>
      <c r="E107" s="2">
        <v>11</v>
      </c>
      <c r="F107" s="3">
        <v>70000</v>
      </c>
      <c r="G107" s="4">
        <v>6000</v>
      </c>
      <c r="H107" s="5" t="s">
        <v>8</v>
      </c>
      <c r="I107" s="2">
        <v>40</v>
      </c>
      <c r="J107" s="6">
        <v>25508</v>
      </c>
      <c r="K107" s="19" t="s">
        <v>25</v>
      </c>
      <c r="L107" s="19"/>
      <c r="M107" s="19"/>
      <c r="N107" s="19" t="s">
        <v>22</v>
      </c>
      <c r="P107" s="25"/>
    </row>
    <row r="108" spans="1:16">
      <c r="A108" s="2">
        <v>107</v>
      </c>
      <c r="B108" s="2" t="s">
        <v>60</v>
      </c>
      <c r="C108" s="2" t="s">
        <v>84</v>
      </c>
      <c r="D108" s="2" t="s">
        <v>50</v>
      </c>
      <c r="E108" s="2">
        <v>3</v>
      </c>
      <c r="F108" s="3">
        <v>50000</v>
      </c>
      <c r="G108" s="4">
        <v>4000</v>
      </c>
      <c r="H108" s="5" t="s">
        <v>8</v>
      </c>
      <c r="I108" s="2">
        <v>39</v>
      </c>
      <c r="J108" s="6">
        <v>25628</v>
      </c>
      <c r="K108" s="19" t="s">
        <v>26</v>
      </c>
      <c r="L108" s="19"/>
      <c r="M108" s="19"/>
      <c r="N108" s="19" t="s">
        <v>22</v>
      </c>
      <c r="P108" s="25"/>
    </row>
    <row r="109" spans="1:16">
      <c r="A109" s="2">
        <v>108</v>
      </c>
      <c r="B109" s="2" t="s">
        <v>57</v>
      </c>
      <c r="C109" s="2" t="s">
        <v>83</v>
      </c>
      <c r="D109" s="2" t="s">
        <v>42</v>
      </c>
      <c r="E109" s="2">
        <v>14</v>
      </c>
      <c r="F109" s="3">
        <v>50000</v>
      </c>
      <c r="G109" s="4">
        <v>5000</v>
      </c>
      <c r="H109" s="5" t="s">
        <v>10</v>
      </c>
      <c r="I109" s="2">
        <v>25</v>
      </c>
      <c r="J109" s="6">
        <v>25628</v>
      </c>
      <c r="K109" s="19" t="s">
        <v>26</v>
      </c>
      <c r="L109" s="19"/>
      <c r="M109" s="19"/>
      <c r="N109" s="19" t="s">
        <v>20</v>
      </c>
      <c r="P109" s="25"/>
    </row>
    <row r="110" spans="1:16">
      <c r="A110" s="2">
        <v>109</v>
      </c>
      <c r="B110" s="2" t="s">
        <v>76</v>
      </c>
      <c r="C110" s="2" t="s">
        <v>83</v>
      </c>
      <c r="D110" s="2" t="s">
        <v>48</v>
      </c>
      <c r="E110" s="2">
        <f ca="1">ROUND(RAND()*(20-3)+3,0)</f>
        <v>8</v>
      </c>
      <c r="F110" s="3">
        <v>126000</v>
      </c>
      <c r="G110" s="4">
        <v>10000</v>
      </c>
      <c r="H110" s="5" t="s">
        <v>8</v>
      </c>
      <c r="I110" s="2">
        <v>40.79</v>
      </c>
      <c r="J110" s="6">
        <v>43374</v>
      </c>
      <c r="K110" s="19" t="s">
        <v>26</v>
      </c>
      <c r="L110" s="19" t="s">
        <v>18</v>
      </c>
      <c r="M110" s="19"/>
      <c r="N110" s="19" t="s">
        <v>22</v>
      </c>
      <c r="P110" s="25"/>
    </row>
    <row r="111" spans="1:16">
      <c r="A111" s="2">
        <v>110</v>
      </c>
      <c r="B111" s="2" t="s">
        <v>72</v>
      </c>
      <c r="C111" s="2" t="s">
        <v>38</v>
      </c>
      <c r="D111" s="2" t="s">
        <v>29</v>
      </c>
      <c r="E111" s="2">
        <v>8</v>
      </c>
      <c r="F111" s="3">
        <v>140000</v>
      </c>
      <c r="G111" s="4">
        <v>10000</v>
      </c>
      <c r="H111" s="5" t="s">
        <v>4</v>
      </c>
      <c r="I111" s="2">
        <v>89.56</v>
      </c>
      <c r="J111" s="6">
        <v>36008</v>
      </c>
      <c r="K111" s="19" t="s">
        <v>25</v>
      </c>
      <c r="L111" s="19"/>
      <c r="M111" s="19"/>
      <c r="N111" s="19" t="s">
        <v>22</v>
      </c>
      <c r="P111" s="25"/>
    </row>
    <row r="112" spans="1:16">
      <c r="A112" s="2">
        <v>111</v>
      </c>
      <c r="B112" s="2" t="s">
        <v>57</v>
      </c>
      <c r="C112" s="2" t="s">
        <v>83</v>
      </c>
      <c r="D112" s="2" t="s">
        <v>42</v>
      </c>
      <c r="E112" s="2">
        <v>14</v>
      </c>
      <c r="F112" s="3">
        <v>115000</v>
      </c>
      <c r="G112" s="4">
        <v>6000</v>
      </c>
      <c r="H112" s="5" t="s">
        <v>2</v>
      </c>
      <c r="I112" s="2">
        <v>70</v>
      </c>
      <c r="J112" s="6">
        <v>32174</v>
      </c>
      <c r="K112" s="19" t="s">
        <v>23</v>
      </c>
      <c r="L112" s="19"/>
      <c r="M112" s="19"/>
      <c r="N112" s="19" t="s">
        <v>22</v>
      </c>
      <c r="P112" s="25"/>
    </row>
    <row r="113" spans="1:16">
      <c r="A113" s="2">
        <v>112</v>
      </c>
      <c r="B113" s="2" t="s">
        <v>54</v>
      </c>
      <c r="C113" s="2" t="s">
        <v>84</v>
      </c>
      <c r="D113" s="2" t="s">
        <v>29</v>
      </c>
      <c r="E113" s="2">
        <v>6</v>
      </c>
      <c r="F113" s="3">
        <v>103000</v>
      </c>
      <c r="G113" s="4">
        <v>5000</v>
      </c>
      <c r="H113" s="5" t="s">
        <v>10</v>
      </c>
      <c r="I113" s="2">
        <v>34.409999999999997</v>
      </c>
      <c r="J113" s="6">
        <v>44197</v>
      </c>
      <c r="K113" s="19" t="s">
        <v>23</v>
      </c>
      <c r="L113" s="19"/>
      <c r="M113" s="19"/>
      <c r="N113" s="19" t="s">
        <v>22</v>
      </c>
      <c r="P113" s="25"/>
    </row>
    <row r="114" spans="1:16">
      <c r="A114" s="2">
        <v>113</v>
      </c>
      <c r="B114" s="2" t="s">
        <v>70</v>
      </c>
      <c r="C114" s="2" t="s">
        <v>84</v>
      </c>
      <c r="D114" s="2" t="s">
        <v>41</v>
      </c>
      <c r="E114" s="2">
        <v>13</v>
      </c>
      <c r="F114" s="3">
        <v>48000</v>
      </c>
      <c r="G114" s="4">
        <v>7000</v>
      </c>
      <c r="H114" s="5" t="s">
        <v>10</v>
      </c>
      <c r="I114" s="2">
        <v>28</v>
      </c>
      <c r="J114" s="6">
        <v>31382</v>
      </c>
      <c r="K114" s="19" t="s">
        <v>17</v>
      </c>
      <c r="L114" s="19" t="s">
        <v>18</v>
      </c>
      <c r="M114" s="19" t="s">
        <v>19</v>
      </c>
      <c r="N114" s="19" t="s">
        <v>20</v>
      </c>
      <c r="P114" s="25"/>
    </row>
    <row r="115" spans="1:16">
      <c r="A115" s="2">
        <v>114</v>
      </c>
      <c r="B115" s="2" t="s">
        <v>75</v>
      </c>
      <c r="C115" s="2" t="s">
        <v>38</v>
      </c>
      <c r="D115" s="2" t="s">
        <v>29</v>
      </c>
      <c r="E115" s="2">
        <v>3</v>
      </c>
      <c r="F115" s="3">
        <v>139000</v>
      </c>
      <c r="G115" s="4">
        <v>8000</v>
      </c>
      <c r="H115" s="5" t="s">
        <v>4</v>
      </c>
      <c r="I115" s="2">
        <v>76.150000000000006</v>
      </c>
      <c r="J115" s="6">
        <v>31533</v>
      </c>
      <c r="K115" s="19" t="s">
        <v>25</v>
      </c>
      <c r="L115" s="19"/>
      <c r="M115" s="19"/>
      <c r="N115" s="19" t="s">
        <v>22</v>
      </c>
      <c r="P115" s="25"/>
    </row>
    <row r="116" spans="1:16">
      <c r="A116" s="2">
        <v>115</v>
      </c>
      <c r="B116" s="2" t="s">
        <v>64</v>
      </c>
      <c r="C116" s="2" t="s">
        <v>84</v>
      </c>
      <c r="D116" s="2" t="s">
        <v>45</v>
      </c>
      <c r="E116" s="2">
        <v>14</v>
      </c>
      <c r="F116" s="3">
        <v>68000</v>
      </c>
      <c r="G116" s="4">
        <v>6000</v>
      </c>
      <c r="H116" s="5" t="s">
        <v>8</v>
      </c>
      <c r="I116" s="2">
        <v>36.53</v>
      </c>
      <c r="J116" s="6">
        <v>32874</v>
      </c>
      <c r="K116" s="19" t="s">
        <v>25</v>
      </c>
      <c r="L116" s="19"/>
      <c r="M116" s="19"/>
      <c r="N116" s="19" t="s">
        <v>22</v>
      </c>
      <c r="P116" s="25"/>
    </row>
    <row r="117" spans="1:16">
      <c r="A117" s="2">
        <v>116</v>
      </c>
      <c r="B117" s="2" t="s">
        <v>59</v>
      </c>
      <c r="C117" s="2" t="s">
        <v>38</v>
      </c>
      <c r="D117" s="2" t="s">
        <v>29</v>
      </c>
      <c r="E117" s="2">
        <v>17</v>
      </c>
      <c r="F117" s="3">
        <v>98000</v>
      </c>
      <c r="G117" s="4">
        <v>8000</v>
      </c>
      <c r="H117" s="5" t="s">
        <v>3</v>
      </c>
      <c r="I117" s="2">
        <v>57</v>
      </c>
      <c r="J117" s="6">
        <v>32905</v>
      </c>
      <c r="K117" s="19" t="s">
        <v>17</v>
      </c>
      <c r="L117" s="19" t="s">
        <v>18</v>
      </c>
      <c r="M117" s="19"/>
      <c r="N117" s="19" t="s">
        <v>22</v>
      </c>
      <c r="P117" s="25"/>
    </row>
    <row r="118" spans="1:16">
      <c r="A118" s="2">
        <v>117</v>
      </c>
      <c r="B118" s="2" t="s">
        <v>60</v>
      </c>
      <c r="C118" s="2" t="s">
        <v>84</v>
      </c>
      <c r="D118" s="2" t="s">
        <v>50</v>
      </c>
      <c r="E118" s="2">
        <v>4</v>
      </c>
      <c r="F118" s="3">
        <v>70000</v>
      </c>
      <c r="G118" s="4">
        <v>7000</v>
      </c>
      <c r="H118" s="5" t="s">
        <v>10</v>
      </c>
      <c r="I118" s="2">
        <v>33.68</v>
      </c>
      <c r="J118" s="6">
        <v>33270</v>
      </c>
      <c r="K118" s="19" t="s">
        <v>21</v>
      </c>
      <c r="L118" s="19" t="s">
        <v>18</v>
      </c>
      <c r="M118" s="19"/>
      <c r="N118" s="19" t="s">
        <v>22</v>
      </c>
      <c r="P118" s="25"/>
    </row>
    <row r="119" spans="1:16">
      <c r="A119" s="2">
        <v>118</v>
      </c>
      <c r="B119" s="2" t="s">
        <v>64</v>
      </c>
      <c r="C119" s="2" t="s">
        <v>84</v>
      </c>
      <c r="D119" s="2" t="s">
        <v>45</v>
      </c>
      <c r="E119" s="2">
        <v>12</v>
      </c>
      <c r="F119" s="3">
        <v>49000</v>
      </c>
      <c r="G119" s="4">
        <v>5000</v>
      </c>
      <c r="H119" s="5" t="s">
        <v>0</v>
      </c>
      <c r="I119" s="2">
        <v>18.7</v>
      </c>
      <c r="J119" s="6">
        <v>33512</v>
      </c>
      <c r="K119" s="19" t="s">
        <v>26</v>
      </c>
      <c r="L119" s="19"/>
      <c r="M119" s="19" t="s">
        <v>19</v>
      </c>
      <c r="N119" s="19" t="s">
        <v>20</v>
      </c>
      <c r="P119" s="25"/>
    </row>
    <row r="120" spans="1:16">
      <c r="A120" s="2">
        <v>119</v>
      </c>
      <c r="B120" s="2" t="s">
        <v>78</v>
      </c>
      <c r="C120" s="2" t="s">
        <v>38</v>
      </c>
      <c r="D120" s="2" t="s">
        <v>29</v>
      </c>
      <c r="E120" s="2">
        <v>3</v>
      </c>
      <c r="F120" s="3">
        <v>150000</v>
      </c>
      <c r="G120" s="4">
        <v>10000</v>
      </c>
      <c r="H120" s="5" t="s">
        <v>3</v>
      </c>
      <c r="I120" s="2">
        <v>53.89</v>
      </c>
      <c r="J120" s="6">
        <v>33848</v>
      </c>
      <c r="K120" s="19" t="s">
        <v>24</v>
      </c>
      <c r="L120" s="19"/>
      <c r="M120" s="19"/>
      <c r="N120" s="19" t="s">
        <v>22</v>
      </c>
      <c r="P120" s="25"/>
    </row>
    <row r="121" spans="1:16">
      <c r="A121" s="2">
        <v>120</v>
      </c>
      <c r="B121" s="2" t="s">
        <v>54</v>
      </c>
      <c r="C121" s="2" t="s">
        <v>84</v>
      </c>
      <c r="D121" s="2" t="s">
        <v>41</v>
      </c>
      <c r="E121" s="2">
        <v>9</v>
      </c>
      <c r="F121" s="3">
        <v>68000</v>
      </c>
      <c r="G121" s="4">
        <v>7000</v>
      </c>
      <c r="H121" s="5" t="s">
        <v>7</v>
      </c>
      <c r="I121" s="2">
        <v>24.18</v>
      </c>
      <c r="J121" s="6">
        <v>35278</v>
      </c>
      <c r="K121" s="19" t="s">
        <v>21</v>
      </c>
      <c r="L121" s="19" t="s">
        <v>18</v>
      </c>
      <c r="M121" s="19" t="s">
        <v>19</v>
      </c>
      <c r="N121" s="19" t="s">
        <v>22</v>
      </c>
      <c r="P121" s="25"/>
    </row>
    <row r="122" spans="1:16">
      <c r="K122" s="19"/>
      <c r="L122" s="19"/>
      <c r="M122" s="19"/>
      <c r="N122" s="19"/>
    </row>
    <row r="123" spans="1:16">
      <c r="K123" s="19"/>
      <c r="L123" s="19"/>
      <c r="M123" s="19"/>
      <c r="N123" s="19"/>
    </row>
    <row r="124" spans="1:16">
      <c r="K124" s="19"/>
      <c r="L124" s="19"/>
      <c r="M124" s="19"/>
      <c r="N124" s="19"/>
    </row>
    <row r="125" spans="1:16">
      <c r="K125" s="19"/>
      <c r="L125" s="19"/>
      <c r="M125" s="19"/>
      <c r="N125" s="19"/>
    </row>
  </sheetData>
  <sortState xmlns:xlrd2="http://schemas.microsoft.com/office/spreadsheetml/2017/richdata2" ref="A2:N121">
    <sortCondition ref="A1:A121"/>
  </sortState>
  <phoneticPr fontId="2"/>
  <conditionalFormatting sqref="E1:E1048576">
    <cfRule type="cellIs" dxfId="1" priority="1" operator="between">
      <formula>1</formula>
      <formula>5</formula>
    </cfRule>
    <cfRule type="cellIs" dxfId="0" priority="2" operator="between">
      <formula>6</formula>
      <formula>10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H212"/>
  <sheetViews>
    <sheetView zoomScaleNormal="100" workbookViewId="0">
      <pane ySplit="1" topLeftCell="A2" activePane="bottomLeft" state="frozen"/>
      <selection pane="bottomLeft"/>
    </sheetView>
  </sheetViews>
  <sheetFormatPr defaultRowHeight="18.75"/>
  <cols>
    <col min="1" max="1" width="14.5" style="12" customWidth="1"/>
    <col min="2" max="2" width="31.625" style="10" customWidth="1"/>
    <col min="3" max="3" width="9.125" style="10" customWidth="1"/>
    <col min="4" max="4" width="9" style="13"/>
    <col min="5" max="5" width="6.125" style="10" bestFit="1" customWidth="1"/>
    <col min="6" max="6" width="10.5" style="13" bestFit="1" customWidth="1"/>
    <col min="7" max="8" width="10.5" style="10" bestFit="1" customWidth="1"/>
    <col min="9" max="229" width="9" style="10"/>
    <col min="230" max="230" width="10.5" style="10" customWidth="1"/>
    <col min="231" max="231" width="31.625" style="10" customWidth="1"/>
    <col min="232" max="232" width="9.125" style="10" customWidth="1"/>
    <col min="233" max="485" width="9" style="10"/>
    <col min="486" max="486" width="10.5" style="10" customWidth="1"/>
    <col min="487" max="487" width="31.625" style="10" customWidth="1"/>
    <col min="488" max="488" width="9.125" style="10" customWidth="1"/>
    <col min="489" max="741" width="9" style="10"/>
    <col min="742" max="742" width="10.5" style="10" customWidth="1"/>
    <col min="743" max="743" width="31.625" style="10" customWidth="1"/>
    <col min="744" max="744" width="9.125" style="10" customWidth="1"/>
    <col min="745" max="997" width="9" style="10"/>
    <col min="998" max="998" width="10.5" style="10" customWidth="1"/>
    <col min="999" max="999" width="31.625" style="10" customWidth="1"/>
    <col min="1000" max="1000" width="9.125" style="10" customWidth="1"/>
    <col min="1001" max="1253" width="9" style="10"/>
    <col min="1254" max="1254" width="10.5" style="10" customWidth="1"/>
    <col min="1255" max="1255" width="31.625" style="10" customWidth="1"/>
    <col min="1256" max="1256" width="9.125" style="10" customWidth="1"/>
    <col min="1257" max="1509" width="9" style="10"/>
    <col min="1510" max="1510" width="10.5" style="10" customWidth="1"/>
    <col min="1511" max="1511" width="31.625" style="10" customWidth="1"/>
    <col min="1512" max="1512" width="9.125" style="10" customWidth="1"/>
    <col min="1513" max="1765" width="9" style="10"/>
    <col min="1766" max="1766" width="10.5" style="10" customWidth="1"/>
    <col min="1767" max="1767" width="31.625" style="10" customWidth="1"/>
    <col min="1768" max="1768" width="9.125" style="10" customWidth="1"/>
    <col min="1769" max="2021" width="9" style="10"/>
    <col min="2022" max="2022" width="10.5" style="10" customWidth="1"/>
    <col min="2023" max="2023" width="31.625" style="10" customWidth="1"/>
    <col min="2024" max="2024" width="9.125" style="10" customWidth="1"/>
    <col min="2025" max="2277" width="9" style="10"/>
    <col min="2278" max="2278" width="10.5" style="10" customWidth="1"/>
    <col min="2279" max="2279" width="31.625" style="10" customWidth="1"/>
    <col min="2280" max="2280" width="9.125" style="10" customWidth="1"/>
    <col min="2281" max="2533" width="9" style="10"/>
    <col min="2534" max="2534" width="10.5" style="10" customWidth="1"/>
    <col min="2535" max="2535" width="31.625" style="10" customWidth="1"/>
    <col min="2536" max="2536" width="9.125" style="10" customWidth="1"/>
    <col min="2537" max="2789" width="9" style="10"/>
    <col min="2790" max="2790" width="10.5" style="10" customWidth="1"/>
    <col min="2791" max="2791" width="31.625" style="10" customWidth="1"/>
    <col min="2792" max="2792" width="9.125" style="10" customWidth="1"/>
    <col min="2793" max="3045" width="9" style="10"/>
    <col min="3046" max="3046" width="10.5" style="10" customWidth="1"/>
    <col min="3047" max="3047" width="31.625" style="10" customWidth="1"/>
    <col min="3048" max="3048" width="9.125" style="10" customWidth="1"/>
    <col min="3049" max="3301" width="9" style="10"/>
    <col min="3302" max="3302" width="10.5" style="10" customWidth="1"/>
    <col min="3303" max="3303" width="31.625" style="10" customWidth="1"/>
    <col min="3304" max="3304" width="9.125" style="10" customWidth="1"/>
    <col min="3305" max="3557" width="9" style="10"/>
    <col min="3558" max="3558" width="10.5" style="10" customWidth="1"/>
    <col min="3559" max="3559" width="31.625" style="10" customWidth="1"/>
    <col min="3560" max="3560" width="9.125" style="10" customWidth="1"/>
    <col min="3561" max="3813" width="9" style="10"/>
    <col min="3814" max="3814" width="10.5" style="10" customWidth="1"/>
    <col min="3815" max="3815" width="31.625" style="10" customWidth="1"/>
    <col min="3816" max="3816" width="9.125" style="10" customWidth="1"/>
    <col min="3817" max="4069" width="9" style="10"/>
    <col min="4070" max="4070" width="10.5" style="10" customWidth="1"/>
    <col min="4071" max="4071" width="31.625" style="10" customWidth="1"/>
    <col min="4072" max="4072" width="9.125" style="10" customWidth="1"/>
    <col min="4073" max="4325" width="9" style="10"/>
    <col min="4326" max="4326" width="10.5" style="10" customWidth="1"/>
    <col min="4327" max="4327" width="31.625" style="10" customWidth="1"/>
    <col min="4328" max="4328" width="9.125" style="10" customWidth="1"/>
    <col min="4329" max="4581" width="9" style="10"/>
    <col min="4582" max="4582" width="10.5" style="10" customWidth="1"/>
    <col min="4583" max="4583" width="31.625" style="10" customWidth="1"/>
    <col min="4584" max="4584" width="9.125" style="10" customWidth="1"/>
    <col min="4585" max="4837" width="9" style="10"/>
    <col min="4838" max="4838" width="10.5" style="10" customWidth="1"/>
    <col min="4839" max="4839" width="31.625" style="10" customWidth="1"/>
    <col min="4840" max="4840" width="9.125" style="10" customWidth="1"/>
    <col min="4841" max="5093" width="9" style="10"/>
    <col min="5094" max="5094" width="10.5" style="10" customWidth="1"/>
    <col min="5095" max="5095" width="31.625" style="10" customWidth="1"/>
    <col min="5096" max="5096" width="9.125" style="10" customWidth="1"/>
    <col min="5097" max="5349" width="9" style="10"/>
    <col min="5350" max="5350" width="10.5" style="10" customWidth="1"/>
    <col min="5351" max="5351" width="31.625" style="10" customWidth="1"/>
    <col min="5352" max="5352" width="9.125" style="10" customWidth="1"/>
    <col min="5353" max="5605" width="9" style="10"/>
    <col min="5606" max="5606" width="10.5" style="10" customWidth="1"/>
    <col min="5607" max="5607" width="31.625" style="10" customWidth="1"/>
    <col min="5608" max="5608" width="9.125" style="10" customWidth="1"/>
    <col min="5609" max="5861" width="9" style="10"/>
    <col min="5862" max="5862" width="10.5" style="10" customWidth="1"/>
    <col min="5863" max="5863" width="31.625" style="10" customWidth="1"/>
    <col min="5864" max="5864" width="9.125" style="10" customWidth="1"/>
    <col min="5865" max="6117" width="9" style="10"/>
    <col min="6118" max="6118" width="10.5" style="10" customWidth="1"/>
    <col min="6119" max="6119" width="31.625" style="10" customWidth="1"/>
    <col min="6120" max="6120" width="9.125" style="10" customWidth="1"/>
    <col min="6121" max="6373" width="9" style="10"/>
    <col min="6374" max="6374" width="10.5" style="10" customWidth="1"/>
    <col min="6375" max="6375" width="31.625" style="10" customWidth="1"/>
    <col min="6376" max="6376" width="9.125" style="10" customWidth="1"/>
    <col min="6377" max="6629" width="9" style="10"/>
    <col min="6630" max="6630" width="10.5" style="10" customWidth="1"/>
    <col min="6631" max="6631" width="31.625" style="10" customWidth="1"/>
    <col min="6632" max="6632" width="9.125" style="10" customWidth="1"/>
    <col min="6633" max="6885" width="9" style="10"/>
    <col min="6886" max="6886" width="10.5" style="10" customWidth="1"/>
    <col min="6887" max="6887" width="31.625" style="10" customWidth="1"/>
    <col min="6888" max="6888" width="9.125" style="10" customWidth="1"/>
    <col min="6889" max="7141" width="9" style="10"/>
    <col min="7142" max="7142" width="10.5" style="10" customWidth="1"/>
    <col min="7143" max="7143" width="31.625" style="10" customWidth="1"/>
    <col min="7144" max="7144" width="9.125" style="10" customWidth="1"/>
    <col min="7145" max="7397" width="9" style="10"/>
    <col min="7398" max="7398" width="10.5" style="10" customWidth="1"/>
    <col min="7399" max="7399" width="31.625" style="10" customWidth="1"/>
    <col min="7400" max="7400" width="9.125" style="10" customWidth="1"/>
    <col min="7401" max="7653" width="9" style="10"/>
    <col min="7654" max="7654" width="10.5" style="10" customWidth="1"/>
    <col min="7655" max="7655" width="31.625" style="10" customWidth="1"/>
    <col min="7656" max="7656" width="9.125" style="10" customWidth="1"/>
    <col min="7657" max="7909" width="9" style="10"/>
    <col min="7910" max="7910" width="10.5" style="10" customWidth="1"/>
    <col min="7911" max="7911" width="31.625" style="10" customWidth="1"/>
    <col min="7912" max="7912" width="9.125" style="10" customWidth="1"/>
    <col min="7913" max="8165" width="9" style="10"/>
    <col min="8166" max="8166" width="10.5" style="10" customWidth="1"/>
    <col min="8167" max="8167" width="31.625" style="10" customWidth="1"/>
    <col min="8168" max="8168" width="9.125" style="10" customWidth="1"/>
    <col min="8169" max="8421" width="9" style="10"/>
    <col min="8422" max="8422" width="10.5" style="10" customWidth="1"/>
    <col min="8423" max="8423" width="31.625" style="10" customWidth="1"/>
    <col min="8424" max="8424" width="9.125" style="10" customWidth="1"/>
    <col min="8425" max="8677" width="9" style="10"/>
    <col min="8678" max="8678" width="10.5" style="10" customWidth="1"/>
    <col min="8679" max="8679" width="31.625" style="10" customWidth="1"/>
    <col min="8680" max="8680" width="9.125" style="10" customWidth="1"/>
    <col min="8681" max="8933" width="9" style="10"/>
    <col min="8934" max="8934" width="10.5" style="10" customWidth="1"/>
    <col min="8935" max="8935" width="31.625" style="10" customWidth="1"/>
    <col min="8936" max="8936" width="9.125" style="10" customWidth="1"/>
    <col min="8937" max="9189" width="9" style="10"/>
    <col min="9190" max="9190" width="10.5" style="10" customWidth="1"/>
    <col min="9191" max="9191" width="31.625" style="10" customWidth="1"/>
    <col min="9192" max="9192" width="9.125" style="10" customWidth="1"/>
    <col min="9193" max="9445" width="9" style="10"/>
    <col min="9446" max="9446" width="10.5" style="10" customWidth="1"/>
    <col min="9447" max="9447" width="31.625" style="10" customWidth="1"/>
    <col min="9448" max="9448" width="9.125" style="10" customWidth="1"/>
    <col min="9449" max="9701" width="9" style="10"/>
    <col min="9702" max="9702" width="10.5" style="10" customWidth="1"/>
    <col min="9703" max="9703" width="31.625" style="10" customWidth="1"/>
    <col min="9704" max="9704" width="9.125" style="10" customWidth="1"/>
    <col min="9705" max="9957" width="9" style="10"/>
    <col min="9958" max="9958" width="10.5" style="10" customWidth="1"/>
    <col min="9959" max="9959" width="31.625" style="10" customWidth="1"/>
    <col min="9960" max="9960" width="9.125" style="10" customWidth="1"/>
    <col min="9961" max="10213" width="9" style="10"/>
    <col min="10214" max="10214" width="10.5" style="10" customWidth="1"/>
    <col min="10215" max="10215" width="31.625" style="10" customWidth="1"/>
    <col min="10216" max="10216" width="9.125" style="10" customWidth="1"/>
    <col min="10217" max="10469" width="9" style="10"/>
    <col min="10470" max="10470" width="10.5" style="10" customWidth="1"/>
    <col min="10471" max="10471" width="31.625" style="10" customWidth="1"/>
    <col min="10472" max="10472" width="9.125" style="10" customWidth="1"/>
    <col min="10473" max="10725" width="9" style="10"/>
    <col min="10726" max="10726" width="10.5" style="10" customWidth="1"/>
    <col min="10727" max="10727" width="31.625" style="10" customWidth="1"/>
    <col min="10728" max="10728" width="9.125" style="10" customWidth="1"/>
    <col min="10729" max="10981" width="9" style="10"/>
    <col min="10982" max="10982" width="10.5" style="10" customWidth="1"/>
    <col min="10983" max="10983" width="31.625" style="10" customWidth="1"/>
    <col min="10984" max="10984" width="9.125" style="10" customWidth="1"/>
    <col min="10985" max="11237" width="9" style="10"/>
    <col min="11238" max="11238" width="10.5" style="10" customWidth="1"/>
    <col min="11239" max="11239" width="31.625" style="10" customWidth="1"/>
    <col min="11240" max="11240" width="9.125" style="10" customWidth="1"/>
    <col min="11241" max="11493" width="9" style="10"/>
    <col min="11494" max="11494" width="10.5" style="10" customWidth="1"/>
    <col min="11495" max="11495" width="31.625" style="10" customWidth="1"/>
    <col min="11496" max="11496" width="9.125" style="10" customWidth="1"/>
    <col min="11497" max="11749" width="9" style="10"/>
    <col min="11750" max="11750" width="10.5" style="10" customWidth="1"/>
    <col min="11751" max="11751" width="31.625" style="10" customWidth="1"/>
    <col min="11752" max="11752" width="9.125" style="10" customWidth="1"/>
    <col min="11753" max="12005" width="9" style="10"/>
    <col min="12006" max="12006" width="10.5" style="10" customWidth="1"/>
    <col min="12007" max="12007" width="31.625" style="10" customWidth="1"/>
    <col min="12008" max="12008" width="9.125" style="10" customWidth="1"/>
    <col min="12009" max="12261" width="9" style="10"/>
    <col min="12262" max="12262" width="10.5" style="10" customWidth="1"/>
    <col min="12263" max="12263" width="31.625" style="10" customWidth="1"/>
    <col min="12264" max="12264" width="9.125" style="10" customWidth="1"/>
    <col min="12265" max="12517" width="9" style="10"/>
    <col min="12518" max="12518" width="10.5" style="10" customWidth="1"/>
    <col min="12519" max="12519" width="31.625" style="10" customWidth="1"/>
    <col min="12520" max="12520" width="9.125" style="10" customWidth="1"/>
    <col min="12521" max="12773" width="9" style="10"/>
    <col min="12774" max="12774" width="10.5" style="10" customWidth="1"/>
    <col min="12775" max="12775" width="31.625" style="10" customWidth="1"/>
    <col min="12776" max="12776" width="9.125" style="10" customWidth="1"/>
    <col min="12777" max="13029" width="9" style="10"/>
    <col min="13030" max="13030" width="10.5" style="10" customWidth="1"/>
    <col min="13031" max="13031" width="31.625" style="10" customWidth="1"/>
    <col min="13032" max="13032" width="9.125" style="10" customWidth="1"/>
    <col min="13033" max="13285" width="9" style="10"/>
    <col min="13286" max="13286" width="10.5" style="10" customWidth="1"/>
    <col min="13287" max="13287" width="31.625" style="10" customWidth="1"/>
    <col min="13288" max="13288" width="9.125" style="10" customWidth="1"/>
    <col min="13289" max="13541" width="9" style="10"/>
    <col min="13542" max="13542" width="10.5" style="10" customWidth="1"/>
    <col min="13543" max="13543" width="31.625" style="10" customWidth="1"/>
    <col min="13544" max="13544" width="9.125" style="10" customWidth="1"/>
    <col min="13545" max="13797" width="9" style="10"/>
    <col min="13798" max="13798" width="10.5" style="10" customWidth="1"/>
    <col min="13799" max="13799" width="31.625" style="10" customWidth="1"/>
    <col min="13800" max="13800" width="9.125" style="10" customWidth="1"/>
    <col min="13801" max="14053" width="9" style="10"/>
    <col min="14054" max="14054" width="10.5" style="10" customWidth="1"/>
    <col min="14055" max="14055" width="31.625" style="10" customWidth="1"/>
    <col min="14056" max="14056" width="9.125" style="10" customWidth="1"/>
    <col min="14057" max="14309" width="9" style="10"/>
    <col min="14310" max="14310" width="10.5" style="10" customWidth="1"/>
    <col min="14311" max="14311" width="31.625" style="10" customWidth="1"/>
    <col min="14312" max="14312" width="9.125" style="10" customWidth="1"/>
    <col min="14313" max="14565" width="9" style="10"/>
    <col min="14566" max="14566" width="10.5" style="10" customWidth="1"/>
    <col min="14567" max="14567" width="31.625" style="10" customWidth="1"/>
    <col min="14568" max="14568" width="9.125" style="10" customWidth="1"/>
    <col min="14569" max="14821" width="9" style="10"/>
    <col min="14822" max="14822" width="10.5" style="10" customWidth="1"/>
    <col min="14823" max="14823" width="31.625" style="10" customWidth="1"/>
    <col min="14824" max="14824" width="9.125" style="10" customWidth="1"/>
    <col min="14825" max="15077" width="9" style="10"/>
    <col min="15078" max="15078" width="10.5" style="10" customWidth="1"/>
    <col min="15079" max="15079" width="31.625" style="10" customWidth="1"/>
    <col min="15080" max="15080" width="9.125" style="10" customWidth="1"/>
    <col min="15081" max="15333" width="9" style="10"/>
    <col min="15334" max="15334" width="10.5" style="10" customWidth="1"/>
    <col min="15335" max="15335" width="31.625" style="10" customWidth="1"/>
    <col min="15336" max="15336" width="9.125" style="10" customWidth="1"/>
    <col min="15337" max="15589" width="9" style="10"/>
    <col min="15590" max="15590" width="10.5" style="10" customWidth="1"/>
    <col min="15591" max="15591" width="31.625" style="10" customWidth="1"/>
    <col min="15592" max="15592" width="9.125" style="10" customWidth="1"/>
    <col min="15593" max="15845" width="9" style="10"/>
    <col min="15846" max="15846" width="10.5" style="10" customWidth="1"/>
    <col min="15847" max="15847" width="31.625" style="10" customWidth="1"/>
    <col min="15848" max="15848" width="9.125" style="10" customWidth="1"/>
    <col min="15849" max="16101" width="9" style="10"/>
    <col min="16102" max="16102" width="10.5" style="10" customWidth="1"/>
    <col min="16103" max="16103" width="31.625" style="10" customWidth="1"/>
    <col min="16104" max="16104" width="9.125" style="10" customWidth="1"/>
    <col min="16105" max="16384" width="9" style="10"/>
  </cols>
  <sheetData>
    <row r="1" spans="1:8" s="8" customFormat="1" ht="28.5" customHeight="1">
      <c r="A1" s="20" t="s">
        <v>86</v>
      </c>
      <c r="B1" s="21" t="s">
        <v>87</v>
      </c>
      <c r="C1" s="22" t="s">
        <v>88</v>
      </c>
      <c r="D1" s="23" t="s">
        <v>89</v>
      </c>
      <c r="E1" s="23" t="s">
        <v>90</v>
      </c>
      <c r="F1" s="23" t="s">
        <v>91</v>
      </c>
      <c r="G1" s="24"/>
      <c r="H1" s="24"/>
    </row>
    <row r="2" spans="1:8">
      <c r="A2" s="9">
        <v>45017</v>
      </c>
      <c r="B2" s="10" t="s">
        <v>94</v>
      </c>
      <c r="C2" s="10" t="s">
        <v>95</v>
      </c>
      <c r="D2" s="11">
        <v>25000</v>
      </c>
      <c r="E2" s="11">
        <v>6</v>
      </c>
      <c r="F2" s="11">
        <f t="shared" ref="F2:F65" si="0">D2*E2</f>
        <v>150000</v>
      </c>
    </row>
    <row r="3" spans="1:8">
      <c r="A3" s="9">
        <v>45017</v>
      </c>
      <c r="B3" s="10" t="s">
        <v>92</v>
      </c>
      <c r="C3" s="10" t="s">
        <v>93</v>
      </c>
      <c r="D3" s="11">
        <v>25000</v>
      </c>
      <c r="E3" s="11">
        <v>8</v>
      </c>
      <c r="F3" s="11">
        <f t="shared" si="0"/>
        <v>200000</v>
      </c>
    </row>
    <row r="4" spans="1:8">
      <c r="A4" s="9">
        <v>45019</v>
      </c>
      <c r="B4" s="10" t="s">
        <v>92</v>
      </c>
      <c r="C4" s="10" t="s">
        <v>93</v>
      </c>
      <c r="D4" s="11">
        <v>25000</v>
      </c>
      <c r="E4" s="11">
        <v>5</v>
      </c>
      <c r="F4" s="11">
        <f t="shared" si="0"/>
        <v>125000</v>
      </c>
    </row>
    <row r="5" spans="1:8">
      <c r="A5" s="9">
        <v>45020</v>
      </c>
      <c r="B5" s="10" t="s">
        <v>94</v>
      </c>
      <c r="C5" s="10" t="s">
        <v>95</v>
      </c>
      <c r="D5" s="11">
        <v>25000</v>
      </c>
      <c r="E5" s="11">
        <v>5</v>
      </c>
      <c r="F5" s="11">
        <f t="shared" si="0"/>
        <v>125000</v>
      </c>
    </row>
    <row r="6" spans="1:8">
      <c r="A6" s="9">
        <v>45021</v>
      </c>
      <c r="B6" s="10" t="s">
        <v>94</v>
      </c>
      <c r="C6" s="10" t="s">
        <v>95</v>
      </c>
      <c r="D6" s="11">
        <v>25000</v>
      </c>
      <c r="E6" s="11">
        <v>6</v>
      </c>
      <c r="F6" s="11">
        <f t="shared" si="0"/>
        <v>150000</v>
      </c>
    </row>
    <row r="7" spans="1:8">
      <c r="A7" s="9">
        <v>45021</v>
      </c>
      <c r="B7" s="10" t="s">
        <v>92</v>
      </c>
      <c r="C7" s="10" t="s">
        <v>95</v>
      </c>
      <c r="D7" s="11">
        <v>25000</v>
      </c>
      <c r="E7" s="11">
        <v>5</v>
      </c>
      <c r="F7" s="11">
        <f t="shared" si="0"/>
        <v>125000</v>
      </c>
    </row>
    <row r="8" spans="1:8">
      <c r="A8" s="9">
        <v>45023</v>
      </c>
      <c r="B8" s="10" t="s">
        <v>94</v>
      </c>
      <c r="C8" s="10" t="s">
        <v>95</v>
      </c>
      <c r="D8" s="11">
        <v>25000</v>
      </c>
      <c r="E8" s="11">
        <v>4</v>
      </c>
      <c r="F8" s="11">
        <f t="shared" si="0"/>
        <v>100000</v>
      </c>
    </row>
    <row r="9" spans="1:8">
      <c r="A9" s="9">
        <v>45024</v>
      </c>
      <c r="B9" s="10" t="s">
        <v>96</v>
      </c>
      <c r="C9" s="10" t="s">
        <v>93</v>
      </c>
      <c r="D9" s="11">
        <v>25000</v>
      </c>
      <c r="E9" s="11">
        <v>7</v>
      </c>
      <c r="F9" s="11">
        <f t="shared" si="0"/>
        <v>175000</v>
      </c>
    </row>
    <row r="10" spans="1:8">
      <c r="A10" s="9">
        <v>45025</v>
      </c>
      <c r="B10" s="10" t="s">
        <v>97</v>
      </c>
      <c r="C10" s="10" t="s">
        <v>93</v>
      </c>
      <c r="D10" s="11">
        <v>25000</v>
      </c>
      <c r="E10" s="11">
        <v>20</v>
      </c>
      <c r="F10" s="11">
        <f t="shared" si="0"/>
        <v>500000</v>
      </c>
    </row>
    <row r="11" spans="1:8">
      <c r="A11" s="9">
        <v>45025</v>
      </c>
      <c r="B11" s="10" t="s">
        <v>94</v>
      </c>
      <c r="C11" s="10" t="s">
        <v>95</v>
      </c>
      <c r="D11" s="11">
        <v>32000</v>
      </c>
      <c r="E11" s="11">
        <v>8</v>
      </c>
      <c r="F11" s="11">
        <f t="shared" si="0"/>
        <v>256000</v>
      </c>
    </row>
    <row r="12" spans="1:8">
      <c r="A12" s="9">
        <v>45026</v>
      </c>
      <c r="B12" s="10" t="s">
        <v>96</v>
      </c>
      <c r="C12" s="10" t="s">
        <v>95</v>
      </c>
      <c r="D12" s="11">
        <v>32000</v>
      </c>
      <c r="E12" s="11">
        <v>8</v>
      </c>
      <c r="F12" s="11">
        <f t="shared" si="0"/>
        <v>256000</v>
      </c>
    </row>
    <row r="13" spans="1:8">
      <c r="A13" s="9">
        <v>45027</v>
      </c>
      <c r="B13" s="10" t="s">
        <v>92</v>
      </c>
      <c r="C13" s="10" t="s">
        <v>98</v>
      </c>
      <c r="D13" s="11">
        <v>5000</v>
      </c>
      <c r="E13" s="11">
        <v>14</v>
      </c>
      <c r="F13" s="11">
        <f t="shared" si="0"/>
        <v>70000</v>
      </c>
    </row>
    <row r="14" spans="1:8">
      <c r="A14" s="9">
        <v>45028</v>
      </c>
      <c r="B14" s="10" t="s">
        <v>94</v>
      </c>
      <c r="C14" s="10" t="s">
        <v>95</v>
      </c>
      <c r="D14" s="11">
        <v>25000</v>
      </c>
      <c r="E14" s="11">
        <v>6</v>
      </c>
      <c r="F14" s="11">
        <f t="shared" si="0"/>
        <v>150000</v>
      </c>
    </row>
    <row r="15" spans="1:8">
      <c r="A15" s="9">
        <v>45028</v>
      </c>
      <c r="B15" s="10" t="s">
        <v>94</v>
      </c>
      <c r="C15" s="10" t="s">
        <v>95</v>
      </c>
      <c r="D15" s="11">
        <v>25000</v>
      </c>
      <c r="E15" s="11">
        <v>4</v>
      </c>
      <c r="F15" s="11">
        <f t="shared" si="0"/>
        <v>100000</v>
      </c>
    </row>
    <row r="16" spans="1:8">
      <c r="A16" s="9">
        <v>45028</v>
      </c>
      <c r="B16" s="10" t="s">
        <v>92</v>
      </c>
      <c r="C16" s="10" t="s">
        <v>95</v>
      </c>
      <c r="D16" s="11">
        <v>32000</v>
      </c>
      <c r="E16" s="11">
        <v>2</v>
      </c>
      <c r="F16" s="11">
        <f t="shared" si="0"/>
        <v>64000</v>
      </c>
    </row>
    <row r="17" spans="1:6">
      <c r="A17" s="9">
        <v>45029</v>
      </c>
      <c r="B17" s="10" t="s">
        <v>97</v>
      </c>
      <c r="C17" s="10" t="s">
        <v>95</v>
      </c>
      <c r="D17" s="11">
        <v>32000</v>
      </c>
      <c r="E17" s="11">
        <v>2</v>
      </c>
      <c r="F17" s="11">
        <f t="shared" si="0"/>
        <v>64000</v>
      </c>
    </row>
    <row r="18" spans="1:6">
      <c r="A18" s="9">
        <v>45029</v>
      </c>
      <c r="B18" s="10" t="s">
        <v>96</v>
      </c>
      <c r="C18" s="10" t="s">
        <v>93</v>
      </c>
      <c r="D18" s="11">
        <v>25000</v>
      </c>
      <c r="E18" s="11">
        <v>5</v>
      </c>
      <c r="F18" s="11">
        <f t="shared" si="0"/>
        <v>125000</v>
      </c>
    </row>
    <row r="19" spans="1:6">
      <c r="A19" s="9">
        <v>45029</v>
      </c>
      <c r="B19" s="10" t="s">
        <v>96</v>
      </c>
      <c r="C19" s="10" t="s">
        <v>93</v>
      </c>
      <c r="D19" s="11">
        <v>25000</v>
      </c>
      <c r="E19" s="11">
        <v>5</v>
      </c>
      <c r="F19" s="11">
        <f t="shared" si="0"/>
        <v>125000</v>
      </c>
    </row>
    <row r="20" spans="1:6">
      <c r="A20" s="9">
        <v>45029</v>
      </c>
      <c r="B20" s="10" t="s">
        <v>92</v>
      </c>
      <c r="C20" s="10" t="s">
        <v>95</v>
      </c>
      <c r="D20" s="11">
        <v>32000</v>
      </c>
      <c r="E20" s="11">
        <v>5</v>
      </c>
      <c r="F20" s="11">
        <f t="shared" si="0"/>
        <v>160000</v>
      </c>
    </row>
    <row r="21" spans="1:6">
      <c r="A21" s="9">
        <v>45030</v>
      </c>
      <c r="B21" s="10" t="s">
        <v>94</v>
      </c>
      <c r="C21" s="10" t="s">
        <v>95</v>
      </c>
      <c r="D21" s="11">
        <v>25000</v>
      </c>
      <c r="E21" s="11">
        <v>8</v>
      </c>
      <c r="F21" s="11">
        <f t="shared" si="0"/>
        <v>200000</v>
      </c>
    </row>
    <row r="22" spans="1:6">
      <c r="A22" s="9">
        <v>45031</v>
      </c>
      <c r="B22" s="10" t="s">
        <v>97</v>
      </c>
      <c r="C22" s="10" t="s">
        <v>93</v>
      </c>
      <c r="D22" s="11">
        <v>25000</v>
      </c>
      <c r="E22" s="11">
        <v>5</v>
      </c>
      <c r="F22" s="11">
        <f t="shared" si="0"/>
        <v>125000</v>
      </c>
    </row>
    <row r="23" spans="1:6">
      <c r="A23" s="9">
        <v>45031</v>
      </c>
      <c r="B23" s="10" t="s">
        <v>92</v>
      </c>
      <c r="C23" s="10" t="s">
        <v>93</v>
      </c>
      <c r="D23" s="11">
        <v>25000</v>
      </c>
      <c r="E23" s="11">
        <v>4</v>
      </c>
      <c r="F23" s="11">
        <f t="shared" si="0"/>
        <v>100000</v>
      </c>
    </row>
    <row r="24" spans="1:6">
      <c r="A24" s="9">
        <v>45032</v>
      </c>
      <c r="B24" s="10" t="s">
        <v>96</v>
      </c>
      <c r="C24" s="10" t="s">
        <v>98</v>
      </c>
      <c r="D24" s="11">
        <v>5000</v>
      </c>
      <c r="E24" s="11">
        <v>15</v>
      </c>
      <c r="F24" s="11">
        <f t="shared" si="0"/>
        <v>75000</v>
      </c>
    </row>
    <row r="25" spans="1:6">
      <c r="A25" s="9">
        <v>45032</v>
      </c>
      <c r="B25" s="10" t="s">
        <v>92</v>
      </c>
      <c r="C25" s="10" t="s">
        <v>98</v>
      </c>
      <c r="D25" s="11">
        <v>5000</v>
      </c>
      <c r="E25" s="11">
        <v>13</v>
      </c>
      <c r="F25" s="11">
        <f t="shared" si="0"/>
        <v>65000</v>
      </c>
    </row>
    <row r="26" spans="1:6">
      <c r="A26" s="9">
        <v>45032</v>
      </c>
      <c r="B26" s="10" t="s">
        <v>92</v>
      </c>
      <c r="C26" s="10" t="s">
        <v>98</v>
      </c>
      <c r="D26" s="11">
        <v>5000</v>
      </c>
      <c r="E26" s="11">
        <v>15</v>
      </c>
      <c r="F26" s="11">
        <f t="shared" si="0"/>
        <v>75000</v>
      </c>
    </row>
    <row r="27" spans="1:6">
      <c r="A27" s="9">
        <v>45033</v>
      </c>
      <c r="B27" s="10" t="s">
        <v>92</v>
      </c>
      <c r="C27" s="10" t="s">
        <v>98</v>
      </c>
      <c r="D27" s="11">
        <v>5000</v>
      </c>
      <c r="E27" s="11">
        <v>12</v>
      </c>
      <c r="F27" s="11">
        <f t="shared" si="0"/>
        <v>60000</v>
      </c>
    </row>
    <row r="28" spans="1:6">
      <c r="A28" s="9">
        <v>45034</v>
      </c>
      <c r="B28" s="10" t="s">
        <v>97</v>
      </c>
      <c r="C28" s="10" t="s">
        <v>99</v>
      </c>
      <c r="D28" s="11">
        <v>25000</v>
      </c>
      <c r="E28" s="11">
        <v>5</v>
      </c>
      <c r="F28" s="11">
        <f t="shared" si="0"/>
        <v>125000</v>
      </c>
    </row>
    <row r="29" spans="1:6">
      <c r="A29" s="9">
        <v>45034</v>
      </c>
      <c r="B29" s="10" t="s">
        <v>92</v>
      </c>
      <c r="C29" s="10" t="s">
        <v>93</v>
      </c>
      <c r="D29" s="11">
        <v>25000</v>
      </c>
      <c r="E29" s="11">
        <v>5</v>
      </c>
      <c r="F29" s="11">
        <f t="shared" si="0"/>
        <v>125000</v>
      </c>
    </row>
    <row r="30" spans="1:6">
      <c r="A30" s="9">
        <v>45039</v>
      </c>
      <c r="B30" s="10" t="s">
        <v>94</v>
      </c>
      <c r="C30" s="10" t="s">
        <v>99</v>
      </c>
      <c r="D30" s="11">
        <v>2000</v>
      </c>
      <c r="E30" s="11">
        <v>14</v>
      </c>
      <c r="F30" s="11">
        <f t="shared" si="0"/>
        <v>28000</v>
      </c>
    </row>
    <row r="31" spans="1:6">
      <c r="A31" s="9">
        <v>45039</v>
      </c>
      <c r="B31" s="10" t="s">
        <v>100</v>
      </c>
      <c r="C31" s="10" t="s">
        <v>99</v>
      </c>
      <c r="D31" s="11">
        <v>2000</v>
      </c>
      <c r="E31" s="11">
        <v>16</v>
      </c>
      <c r="F31" s="11">
        <f t="shared" si="0"/>
        <v>32000</v>
      </c>
    </row>
    <row r="32" spans="1:6">
      <c r="A32" s="9">
        <v>45047</v>
      </c>
      <c r="B32" s="10" t="s">
        <v>94</v>
      </c>
      <c r="C32" s="10" t="s">
        <v>98</v>
      </c>
      <c r="D32" s="11">
        <v>5000</v>
      </c>
      <c r="E32" s="11">
        <v>8</v>
      </c>
      <c r="F32" s="11">
        <f t="shared" si="0"/>
        <v>40000</v>
      </c>
    </row>
    <row r="33" spans="1:6">
      <c r="A33" s="9">
        <v>45047</v>
      </c>
      <c r="B33" s="10" t="s">
        <v>92</v>
      </c>
      <c r="C33" s="10" t="s">
        <v>98</v>
      </c>
      <c r="D33" s="11">
        <v>5000</v>
      </c>
      <c r="E33" s="11">
        <v>12</v>
      </c>
      <c r="F33" s="11">
        <f t="shared" si="0"/>
        <v>60000</v>
      </c>
    </row>
    <row r="34" spans="1:6">
      <c r="A34" s="9">
        <v>45048</v>
      </c>
      <c r="B34" s="10" t="s">
        <v>92</v>
      </c>
      <c r="C34" s="10" t="s">
        <v>98</v>
      </c>
      <c r="D34" s="11">
        <v>5000</v>
      </c>
      <c r="E34" s="11">
        <v>14</v>
      </c>
      <c r="F34" s="11">
        <f t="shared" si="0"/>
        <v>70000</v>
      </c>
    </row>
    <row r="35" spans="1:6">
      <c r="A35" s="9">
        <v>45048</v>
      </c>
      <c r="B35" s="10" t="s">
        <v>92</v>
      </c>
      <c r="C35" s="10" t="s">
        <v>98</v>
      </c>
      <c r="D35" s="11">
        <v>5000</v>
      </c>
      <c r="E35" s="11">
        <v>12</v>
      </c>
      <c r="F35" s="11">
        <f t="shared" si="0"/>
        <v>60000</v>
      </c>
    </row>
    <row r="36" spans="1:6">
      <c r="A36" s="9">
        <v>45050</v>
      </c>
      <c r="B36" s="10" t="s">
        <v>100</v>
      </c>
      <c r="C36" s="10" t="s">
        <v>98</v>
      </c>
      <c r="D36" s="11">
        <v>5000</v>
      </c>
      <c r="E36" s="11">
        <v>12</v>
      </c>
      <c r="F36" s="11">
        <f t="shared" si="0"/>
        <v>60000</v>
      </c>
    </row>
    <row r="37" spans="1:6">
      <c r="A37" s="9">
        <v>45051</v>
      </c>
      <c r="B37" s="10" t="s">
        <v>94</v>
      </c>
      <c r="C37" s="10" t="s">
        <v>98</v>
      </c>
      <c r="D37" s="11">
        <v>5000</v>
      </c>
      <c r="E37" s="11">
        <v>10</v>
      </c>
      <c r="F37" s="11">
        <f t="shared" si="0"/>
        <v>50000</v>
      </c>
    </row>
    <row r="38" spans="1:6">
      <c r="A38" s="9">
        <v>45051</v>
      </c>
      <c r="B38" s="10" t="s">
        <v>92</v>
      </c>
      <c r="C38" s="10" t="s">
        <v>98</v>
      </c>
      <c r="D38" s="11">
        <v>5000</v>
      </c>
      <c r="E38" s="11">
        <v>12</v>
      </c>
      <c r="F38" s="11">
        <f t="shared" si="0"/>
        <v>60000</v>
      </c>
    </row>
    <row r="39" spans="1:6">
      <c r="A39" s="9">
        <v>45051</v>
      </c>
      <c r="B39" s="10" t="s">
        <v>92</v>
      </c>
      <c r="C39" s="10" t="s">
        <v>98</v>
      </c>
      <c r="D39" s="11">
        <v>5000</v>
      </c>
      <c r="E39" s="11">
        <v>12</v>
      </c>
      <c r="F39" s="11">
        <f t="shared" si="0"/>
        <v>60000</v>
      </c>
    </row>
    <row r="40" spans="1:6">
      <c r="A40" s="9">
        <v>45053</v>
      </c>
      <c r="B40" s="10" t="s">
        <v>100</v>
      </c>
      <c r="C40" s="10" t="s">
        <v>98</v>
      </c>
      <c r="D40" s="11">
        <v>5000</v>
      </c>
      <c r="E40" s="11">
        <v>12</v>
      </c>
      <c r="F40" s="11">
        <f t="shared" si="0"/>
        <v>60000</v>
      </c>
    </row>
    <row r="41" spans="1:6">
      <c r="A41" s="9">
        <v>45056</v>
      </c>
      <c r="B41" s="10" t="s">
        <v>94</v>
      </c>
      <c r="C41" s="10" t="s">
        <v>98</v>
      </c>
      <c r="D41" s="11">
        <v>5000</v>
      </c>
      <c r="E41" s="11">
        <v>13</v>
      </c>
      <c r="F41" s="11">
        <f t="shared" si="0"/>
        <v>65000</v>
      </c>
    </row>
    <row r="42" spans="1:6">
      <c r="A42" s="9">
        <v>45056</v>
      </c>
      <c r="B42" s="10" t="s">
        <v>92</v>
      </c>
      <c r="C42" s="10" t="s">
        <v>99</v>
      </c>
      <c r="D42" s="11">
        <v>2000</v>
      </c>
      <c r="E42" s="11">
        <v>13</v>
      </c>
      <c r="F42" s="11">
        <f t="shared" si="0"/>
        <v>26000</v>
      </c>
    </row>
    <row r="43" spans="1:6">
      <c r="A43" s="9">
        <v>45056</v>
      </c>
      <c r="B43" s="10" t="s">
        <v>92</v>
      </c>
      <c r="C43" s="10" t="s">
        <v>98</v>
      </c>
      <c r="D43" s="11">
        <v>5000</v>
      </c>
      <c r="E43" s="11">
        <v>13</v>
      </c>
      <c r="F43" s="11">
        <f t="shared" si="0"/>
        <v>65000</v>
      </c>
    </row>
    <row r="44" spans="1:6">
      <c r="A44" s="9">
        <v>45057</v>
      </c>
      <c r="B44" s="10" t="s">
        <v>94</v>
      </c>
      <c r="C44" s="10" t="s">
        <v>98</v>
      </c>
      <c r="D44" s="11">
        <v>5000</v>
      </c>
      <c r="E44" s="11">
        <v>12</v>
      </c>
      <c r="F44" s="11">
        <f t="shared" si="0"/>
        <v>60000</v>
      </c>
    </row>
    <row r="45" spans="1:6">
      <c r="A45" s="9">
        <v>45058</v>
      </c>
      <c r="B45" s="10" t="s">
        <v>97</v>
      </c>
      <c r="C45" s="10" t="s">
        <v>99</v>
      </c>
      <c r="D45" s="11">
        <v>2000</v>
      </c>
      <c r="E45" s="11">
        <v>13</v>
      </c>
      <c r="F45" s="11">
        <f t="shared" si="0"/>
        <v>26000</v>
      </c>
    </row>
    <row r="46" spans="1:6">
      <c r="A46" s="9">
        <v>45058</v>
      </c>
      <c r="B46" s="10" t="s">
        <v>92</v>
      </c>
      <c r="C46" s="10" t="s">
        <v>99</v>
      </c>
      <c r="D46" s="11">
        <v>2000</v>
      </c>
      <c r="E46" s="11">
        <v>13</v>
      </c>
      <c r="F46" s="11">
        <f t="shared" si="0"/>
        <v>26000</v>
      </c>
    </row>
    <row r="47" spans="1:6">
      <c r="A47" s="9">
        <v>45059</v>
      </c>
      <c r="B47" s="10" t="s">
        <v>97</v>
      </c>
      <c r="C47" s="10" t="s">
        <v>95</v>
      </c>
      <c r="D47" s="11">
        <v>32000</v>
      </c>
      <c r="E47" s="11">
        <v>5</v>
      </c>
      <c r="F47" s="11">
        <f t="shared" si="0"/>
        <v>160000</v>
      </c>
    </row>
    <row r="48" spans="1:6">
      <c r="A48" s="9">
        <v>45059</v>
      </c>
      <c r="B48" s="10" t="s">
        <v>94</v>
      </c>
      <c r="C48" s="10" t="s">
        <v>98</v>
      </c>
      <c r="D48" s="11">
        <v>5000</v>
      </c>
      <c r="E48" s="11">
        <v>10</v>
      </c>
      <c r="F48" s="11">
        <f t="shared" si="0"/>
        <v>50000</v>
      </c>
    </row>
    <row r="49" spans="1:6">
      <c r="A49" s="9">
        <v>45060</v>
      </c>
      <c r="B49" s="10" t="s">
        <v>92</v>
      </c>
      <c r="C49" s="10" t="s">
        <v>95</v>
      </c>
      <c r="D49" s="11">
        <v>32000</v>
      </c>
      <c r="E49" s="11">
        <v>5</v>
      </c>
      <c r="F49" s="11">
        <f t="shared" si="0"/>
        <v>160000</v>
      </c>
    </row>
    <row r="50" spans="1:6">
      <c r="A50" s="9">
        <v>45061</v>
      </c>
      <c r="B50" s="10" t="s">
        <v>96</v>
      </c>
      <c r="C50" s="10" t="s">
        <v>95</v>
      </c>
      <c r="D50" s="11">
        <v>32000</v>
      </c>
      <c r="E50" s="11">
        <v>5</v>
      </c>
      <c r="F50" s="11">
        <f t="shared" si="0"/>
        <v>160000</v>
      </c>
    </row>
    <row r="51" spans="1:6">
      <c r="A51" s="9">
        <v>45061</v>
      </c>
      <c r="B51" s="10" t="s">
        <v>94</v>
      </c>
      <c r="C51" s="10" t="s">
        <v>95</v>
      </c>
      <c r="D51" s="11">
        <v>32000</v>
      </c>
      <c r="E51" s="11">
        <v>5</v>
      </c>
      <c r="F51" s="11">
        <f t="shared" si="0"/>
        <v>160000</v>
      </c>
    </row>
    <row r="52" spans="1:6">
      <c r="A52" s="9">
        <v>45061</v>
      </c>
      <c r="B52" s="10" t="s">
        <v>92</v>
      </c>
      <c r="C52" s="10" t="s">
        <v>99</v>
      </c>
      <c r="D52" s="11">
        <v>2000</v>
      </c>
      <c r="E52" s="11">
        <v>15</v>
      </c>
      <c r="F52" s="11">
        <f t="shared" si="0"/>
        <v>30000</v>
      </c>
    </row>
    <row r="53" spans="1:6">
      <c r="A53" s="9">
        <v>45062</v>
      </c>
      <c r="B53" s="10" t="s">
        <v>97</v>
      </c>
      <c r="C53" s="10" t="s">
        <v>99</v>
      </c>
      <c r="D53" s="11">
        <v>2000</v>
      </c>
      <c r="E53" s="11">
        <v>15</v>
      </c>
      <c r="F53" s="11">
        <f t="shared" si="0"/>
        <v>30000</v>
      </c>
    </row>
    <row r="54" spans="1:6">
      <c r="A54" s="9">
        <v>45062</v>
      </c>
      <c r="B54" s="10" t="s">
        <v>96</v>
      </c>
      <c r="C54" s="10" t="s">
        <v>99</v>
      </c>
      <c r="D54" s="11">
        <v>2000</v>
      </c>
      <c r="E54" s="11">
        <v>14</v>
      </c>
      <c r="F54" s="11">
        <f t="shared" si="0"/>
        <v>28000</v>
      </c>
    </row>
    <row r="55" spans="1:6">
      <c r="A55" s="9">
        <v>45063</v>
      </c>
      <c r="B55" s="10" t="s">
        <v>92</v>
      </c>
      <c r="C55" s="10" t="s">
        <v>99</v>
      </c>
      <c r="D55" s="11">
        <v>2000</v>
      </c>
      <c r="E55" s="11">
        <v>15</v>
      </c>
      <c r="F55" s="11">
        <f t="shared" si="0"/>
        <v>30000</v>
      </c>
    </row>
    <row r="56" spans="1:6">
      <c r="A56" s="9">
        <v>45064</v>
      </c>
      <c r="B56" s="10" t="s">
        <v>94</v>
      </c>
      <c r="C56" s="10" t="s">
        <v>95</v>
      </c>
      <c r="D56" s="11">
        <v>32000</v>
      </c>
      <c r="E56" s="11">
        <v>6</v>
      </c>
      <c r="F56" s="11">
        <f t="shared" si="0"/>
        <v>192000</v>
      </c>
    </row>
    <row r="57" spans="1:6">
      <c r="A57" s="9">
        <v>45064</v>
      </c>
      <c r="B57" s="10" t="s">
        <v>92</v>
      </c>
      <c r="C57" s="10" t="s">
        <v>95</v>
      </c>
      <c r="D57" s="11">
        <v>32000</v>
      </c>
      <c r="E57" s="11">
        <v>4</v>
      </c>
      <c r="F57" s="11">
        <f t="shared" si="0"/>
        <v>128000</v>
      </c>
    </row>
    <row r="58" spans="1:6">
      <c r="A58" s="9">
        <v>45066</v>
      </c>
      <c r="B58" s="10" t="s">
        <v>94</v>
      </c>
      <c r="C58" s="10" t="s">
        <v>99</v>
      </c>
      <c r="D58" s="11">
        <v>2000</v>
      </c>
      <c r="E58" s="11">
        <v>15</v>
      </c>
      <c r="F58" s="11">
        <f t="shared" si="0"/>
        <v>30000</v>
      </c>
    </row>
    <row r="59" spans="1:6">
      <c r="A59" s="9">
        <v>45067</v>
      </c>
      <c r="B59" s="10" t="s">
        <v>92</v>
      </c>
      <c r="C59" s="10" t="s">
        <v>99</v>
      </c>
      <c r="D59" s="11">
        <v>2000</v>
      </c>
      <c r="E59" s="11">
        <v>12</v>
      </c>
      <c r="F59" s="11">
        <f t="shared" si="0"/>
        <v>24000</v>
      </c>
    </row>
    <row r="60" spans="1:6">
      <c r="A60" s="9">
        <v>45070</v>
      </c>
      <c r="B60" s="10" t="s">
        <v>94</v>
      </c>
      <c r="C60" s="10" t="s">
        <v>95</v>
      </c>
      <c r="D60" s="11">
        <v>25000</v>
      </c>
      <c r="E60" s="11">
        <v>5</v>
      </c>
      <c r="F60" s="11">
        <f t="shared" si="0"/>
        <v>125000</v>
      </c>
    </row>
    <row r="61" spans="1:6">
      <c r="A61" s="9">
        <v>45071</v>
      </c>
      <c r="B61" s="10" t="s">
        <v>100</v>
      </c>
      <c r="C61" s="10" t="s">
        <v>95</v>
      </c>
      <c r="D61" s="11">
        <v>25000</v>
      </c>
      <c r="E61" s="11">
        <v>8</v>
      </c>
      <c r="F61" s="11">
        <f t="shared" si="0"/>
        <v>200000</v>
      </c>
    </row>
    <row r="62" spans="1:6">
      <c r="A62" s="9">
        <v>45074</v>
      </c>
      <c r="B62" s="10" t="s">
        <v>92</v>
      </c>
      <c r="C62" s="10" t="s">
        <v>95</v>
      </c>
      <c r="D62" s="11">
        <v>32000</v>
      </c>
      <c r="E62" s="11">
        <v>7</v>
      </c>
      <c r="F62" s="11">
        <f t="shared" si="0"/>
        <v>224000</v>
      </c>
    </row>
    <row r="63" spans="1:6">
      <c r="A63" s="9">
        <v>45078</v>
      </c>
      <c r="B63" s="10" t="s">
        <v>92</v>
      </c>
      <c r="C63" s="10" t="s">
        <v>98</v>
      </c>
      <c r="D63" s="11">
        <v>5000</v>
      </c>
      <c r="E63" s="11">
        <v>13</v>
      </c>
      <c r="F63" s="11">
        <f t="shared" si="0"/>
        <v>65000</v>
      </c>
    </row>
    <row r="64" spans="1:6">
      <c r="A64" s="9">
        <v>45087</v>
      </c>
      <c r="B64" s="10" t="s">
        <v>94</v>
      </c>
      <c r="C64" s="10" t="s">
        <v>95</v>
      </c>
      <c r="D64" s="11">
        <v>25000</v>
      </c>
      <c r="E64" s="11">
        <v>7</v>
      </c>
      <c r="F64" s="11">
        <f t="shared" si="0"/>
        <v>175000</v>
      </c>
    </row>
    <row r="65" spans="1:6">
      <c r="A65" s="9">
        <v>45087</v>
      </c>
      <c r="B65" s="10" t="s">
        <v>92</v>
      </c>
      <c r="C65" s="10" t="s">
        <v>93</v>
      </c>
      <c r="D65" s="11">
        <v>25000</v>
      </c>
      <c r="E65" s="11">
        <v>18</v>
      </c>
      <c r="F65" s="11">
        <f t="shared" si="0"/>
        <v>450000</v>
      </c>
    </row>
    <row r="66" spans="1:6">
      <c r="A66" s="9">
        <v>45088</v>
      </c>
      <c r="B66" s="10" t="s">
        <v>92</v>
      </c>
      <c r="C66" s="10" t="s">
        <v>99</v>
      </c>
      <c r="D66" s="11">
        <v>2000</v>
      </c>
      <c r="E66" s="11">
        <v>15</v>
      </c>
      <c r="F66" s="11">
        <f t="shared" ref="F66:F129" si="1">D66*E66</f>
        <v>30000</v>
      </c>
    </row>
    <row r="67" spans="1:6">
      <c r="A67" s="9">
        <v>45089</v>
      </c>
      <c r="B67" s="10" t="s">
        <v>92</v>
      </c>
      <c r="C67" s="10" t="s">
        <v>93</v>
      </c>
      <c r="D67" s="11">
        <v>25000</v>
      </c>
      <c r="E67" s="11">
        <v>10</v>
      </c>
      <c r="F67" s="11">
        <f t="shared" si="1"/>
        <v>250000</v>
      </c>
    </row>
    <row r="68" spans="1:6">
      <c r="A68" s="9">
        <v>45090</v>
      </c>
      <c r="B68" s="10" t="s">
        <v>94</v>
      </c>
      <c r="C68" s="10" t="s">
        <v>95</v>
      </c>
      <c r="D68" s="11">
        <v>25000</v>
      </c>
      <c r="E68" s="11">
        <v>2</v>
      </c>
      <c r="F68" s="11">
        <f t="shared" si="1"/>
        <v>50000</v>
      </c>
    </row>
    <row r="69" spans="1:6">
      <c r="A69" s="9">
        <v>45091</v>
      </c>
      <c r="B69" s="10" t="s">
        <v>94</v>
      </c>
      <c r="C69" s="10" t="s">
        <v>95</v>
      </c>
      <c r="D69" s="11">
        <v>25000</v>
      </c>
      <c r="E69" s="11">
        <v>5</v>
      </c>
      <c r="F69" s="11">
        <f t="shared" si="1"/>
        <v>125000</v>
      </c>
    </row>
    <row r="70" spans="1:6">
      <c r="A70" s="9">
        <v>45091</v>
      </c>
      <c r="B70" s="10" t="s">
        <v>92</v>
      </c>
      <c r="C70" s="10" t="s">
        <v>95</v>
      </c>
      <c r="D70" s="11">
        <v>25000</v>
      </c>
      <c r="E70" s="11">
        <v>10</v>
      </c>
      <c r="F70" s="11">
        <f t="shared" si="1"/>
        <v>250000</v>
      </c>
    </row>
    <row r="71" spans="1:6">
      <c r="A71" s="9">
        <v>45091</v>
      </c>
      <c r="B71" s="10" t="s">
        <v>100</v>
      </c>
      <c r="C71" s="10" t="s">
        <v>99</v>
      </c>
      <c r="D71" s="11">
        <v>2000</v>
      </c>
      <c r="E71" s="11">
        <v>14</v>
      </c>
      <c r="F71" s="11">
        <f t="shared" si="1"/>
        <v>28000</v>
      </c>
    </row>
    <row r="72" spans="1:6">
      <c r="A72" s="9">
        <v>45092</v>
      </c>
      <c r="B72" s="10" t="s">
        <v>92</v>
      </c>
      <c r="C72" s="10" t="s">
        <v>99</v>
      </c>
      <c r="D72" s="11">
        <v>2000</v>
      </c>
      <c r="E72" s="11">
        <v>14</v>
      </c>
      <c r="F72" s="11">
        <f t="shared" si="1"/>
        <v>28000</v>
      </c>
    </row>
    <row r="73" spans="1:6">
      <c r="A73" s="9">
        <v>45092</v>
      </c>
      <c r="B73" s="10" t="s">
        <v>92</v>
      </c>
      <c r="C73" s="10" t="s">
        <v>99</v>
      </c>
      <c r="D73" s="11">
        <v>2000</v>
      </c>
      <c r="E73" s="11">
        <v>12</v>
      </c>
      <c r="F73" s="11">
        <f t="shared" si="1"/>
        <v>24000</v>
      </c>
    </row>
    <row r="74" spans="1:6">
      <c r="A74" s="9">
        <v>45093</v>
      </c>
      <c r="B74" s="10" t="s">
        <v>94</v>
      </c>
      <c r="C74" s="10" t="s">
        <v>99</v>
      </c>
      <c r="D74" s="11">
        <v>2000</v>
      </c>
      <c r="E74" s="11">
        <v>15</v>
      </c>
      <c r="F74" s="11">
        <f t="shared" si="1"/>
        <v>30000</v>
      </c>
    </row>
    <row r="75" spans="1:6">
      <c r="A75" s="9">
        <v>45093</v>
      </c>
      <c r="B75" s="10" t="s">
        <v>94</v>
      </c>
      <c r="C75" s="10" t="s">
        <v>95</v>
      </c>
      <c r="D75" s="11">
        <v>25000</v>
      </c>
      <c r="E75" s="11">
        <v>3</v>
      </c>
      <c r="F75" s="11">
        <f t="shared" si="1"/>
        <v>75000</v>
      </c>
    </row>
    <row r="76" spans="1:6">
      <c r="A76" s="9">
        <v>45094</v>
      </c>
      <c r="B76" s="10" t="s">
        <v>96</v>
      </c>
      <c r="C76" s="10" t="s">
        <v>93</v>
      </c>
      <c r="D76" s="11">
        <v>25000</v>
      </c>
      <c r="E76" s="11">
        <v>16</v>
      </c>
      <c r="F76" s="11">
        <f t="shared" si="1"/>
        <v>400000</v>
      </c>
    </row>
    <row r="77" spans="1:6">
      <c r="A77" s="9">
        <v>45094</v>
      </c>
      <c r="B77" s="10" t="s">
        <v>92</v>
      </c>
      <c r="C77" s="10" t="s">
        <v>95</v>
      </c>
      <c r="D77" s="11">
        <v>32000</v>
      </c>
      <c r="E77" s="11">
        <v>1</v>
      </c>
      <c r="F77" s="11">
        <f t="shared" si="1"/>
        <v>32000</v>
      </c>
    </row>
    <row r="78" spans="1:6">
      <c r="A78" s="9">
        <v>45094</v>
      </c>
      <c r="B78" s="10" t="s">
        <v>92</v>
      </c>
      <c r="C78" s="10" t="s">
        <v>95</v>
      </c>
      <c r="D78" s="11">
        <v>32000</v>
      </c>
      <c r="E78" s="11">
        <v>7</v>
      </c>
      <c r="F78" s="11">
        <f t="shared" si="1"/>
        <v>224000</v>
      </c>
    </row>
    <row r="79" spans="1:6">
      <c r="A79" s="9">
        <v>45095</v>
      </c>
      <c r="B79" s="10" t="s">
        <v>97</v>
      </c>
      <c r="C79" s="10" t="s">
        <v>93</v>
      </c>
      <c r="D79" s="11">
        <v>25000</v>
      </c>
      <c r="E79" s="11">
        <v>11</v>
      </c>
      <c r="F79" s="11">
        <f t="shared" si="1"/>
        <v>275000</v>
      </c>
    </row>
    <row r="80" spans="1:6">
      <c r="A80" s="9">
        <v>45095</v>
      </c>
      <c r="B80" s="10" t="s">
        <v>94</v>
      </c>
      <c r="C80" s="10" t="s">
        <v>95</v>
      </c>
      <c r="D80" s="11">
        <v>32000</v>
      </c>
      <c r="E80" s="11">
        <v>17</v>
      </c>
      <c r="F80" s="11">
        <f t="shared" si="1"/>
        <v>544000</v>
      </c>
    </row>
    <row r="81" spans="1:6">
      <c r="A81" s="9">
        <v>45096</v>
      </c>
      <c r="B81" s="10" t="s">
        <v>97</v>
      </c>
      <c r="C81" s="10" t="s">
        <v>99</v>
      </c>
      <c r="D81" s="11">
        <v>2000</v>
      </c>
      <c r="E81" s="11">
        <v>12</v>
      </c>
      <c r="F81" s="11">
        <f t="shared" si="1"/>
        <v>24000</v>
      </c>
    </row>
    <row r="82" spans="1:6">
      <c r="A82" s="9">
        <v>45096</v>
      </c>
      <c r="B82" s="10" t="s">
        <v>96</v>
      </c>
      <c r="C82" s="10" t="s">
        <v>95</v>
      </c>
      <c r="D82" s="11">
        <v>32000</v>
      </c>
      <c r="E82" s="11">
        <v>7</v>
      </c>
      <c r="F82" s="11">
        <f t="shared" si="1"/>
        <v>224000</v>
      </c>
    </row>
    <row r="83" spans="1:6">
      <c r="A83" s="9">
        <v>45097</v>
      </c>
      <c r="B83" s="10" t="s">
        <v>94</v>
      </c>
      <c r="C83" s="10" t="s">
        <v>95</v>
      </c>
      <c r="D83" s="11">
        <v>32000</v>
      </c>
      <c r="E83" s="11">
        <v>5</v>
      </c>
      <c r="F83" s="11">
        <f t="shared" si="1"/>
        <v>160000</v>
      </c>
    </row>
    <row r="84" spans="1:6">
      <c r="A84" s="9">
        <v>45097</v>
      </c>
      <c r="B84" s="10" t="s">
        <v>94</v>
      </c>
      <c r="C84" s="10" t="s">
        <v>95</v>
      </c>
      <c r="D84" s="11">
        <v>32000</v>
      </c>
      <c r="E84" s="11">
        <v>3</v>
      </c>
      <c r="F84" s="11">
        <f t="shared" si="1"/>
        <v>96000</v>
      </c>
    </row>
    <row r="85" spans="1:6">
      <c r="A85" s="9">
        <v>45097</v>
      </c>
      <c r="B85" s="10" t="s">
        <v>92</v>
      </c>
      <c r="C85" s="10" t="s">
        <v>98</v>
      </c>
      <c r="D85" s="11">
        <v>5000</v>
      </c>
      <c r="E85" s="11">
        <v>10</v>
      </c>
      <c r="F85" s="11">
        <f t="shared" si="1"/>
        <v>50000</v>
      </c>
    </row>
    <row r="86" spans="1:6">
      <c r="A86" s="9">
        <v>45098</v>
      </c>
      <c r="B86" s="10" t="s">
        <v>94</v>
      </c>
      <c r="C86" s="10" t="s">
        <v>95</v>
      </c>
      <c r="D86" s="11">
        <v>25000</v>
      </c>
      <c r="E86" s="11">
        <v>9</v>
      </c>
      <c r="F86" s="11">
        <f t="shared" si="1"/>
        <v>225000</v>
      </c>
    </row>
    <row r="87" spans="1:6">
      <c r="A87" s="9">
        <v>45098</v>
      </c>
      <c r="B87" s="10" t="s">
        <v>94</v>
      </c>
      <c r="C87" s="10" t="s">
        <v>95</v>
      </c>
      <c r="D87" s="11">
        <v>25000</v>
      </c>
      <c r="E87" s="11">
        <v>19</v>
      </c>
      <c r="F87" s="11">
        <f t="shared" si="1"/>
        <v>475000</v>
      </c>
    </row>
    <row r="88" spans="1:6">
      <c r="A88" s="9">
        <v>45098</v>
      </c>
      <c r="B88" s="10" t="s">
        <v>92</v>
      </c>
      <c r="C88" s="10" t="s">
        <v>95</v>
      </c>
      <c r="D88" s="11">
        <v>32000</v>
      </c>
      <c r="E88" s="11">
        <v>9</v>
      </c>
      <c r="F88" s="11">
        <f t="shared" si="1"/>
        <v>288000</v>
      </c>
    </row>
    <row r="89" spans="1:6">
      <c r="A89" s="9">
        <v>45099</v>
      </c>
      <c r="B89" s="10" t="s">
        <v>97</v>
      </c>
      <c r="C89" s="10" t="s">
        <v>95</v>
      </c>
      <c r="D89" s="11">
        <v>32000</v>
      </c>
      <c r="E89" s="11">
        <v>18</v>
      </c>
      <c r="F89" s="11">
        <f t="shared" si="1"/>
        <v>576000</v>
      </c>
    </row>
    <row r="90" spans="1:6">
      <c r="A90" s="9">
        <v>45099</v>
      </c>
      <c r="B90" s="10" t="s">
        <v>96</v>
      </c>
      <c r="C90" s="10" t="s">
        <v>93</v>
      </c>
      <c r="D90" s="11">
        <v>25000</v>
      </c>
      <c r="E90" s="11">
        <v>15</v>
      </c>
      <c r="F90" s="11">
        <f t="shared" si="1"/>
        <v>375000</v>
      </c>
    </row>
    <row r="91" spans="1:6">
      <c r="A91" s="9">
        <v>45099</v>
      </c>
      <c r="B91" s="10" t="s">
        <v>96</v>
      </c>
      <c r="C91" s="10" t="s">
        <v>93</v>
      </c>
      <c r="D91" s="11">
        <v>25000</v>
      </c>
      <c r="E91" s="11">
        <v>18</v>
      </c>
      <c r="F91" s="11">
        <f t="shared" si="1"/>
        <v>450000</v>
      </c>
    </row>
    <row r="92" spans="1:6">
      <c r="A92" s="9">
        <v>45099</v>
      </c>
      <c r="B92" s="10" t="s">
        <v>92</v>
      </c>
      <c r="C92" s="10" t="s">
        <v>95</v>
      </c>
      <c r="D92" s="11">
        <v>32000</v>
      </c>
      <c r="E92" s="11">
        <v>6</v>
      </c>
      <c r="F92" s="11">
        <f t="shared" si="1"/>
        <v>192000</v>
      </c>
    </row>
    <row r="93" spans="1:6">
      <c r="A93" s="9">
        <v>45099</v>
      </c>
      <c r="B93" s="10" t="s">
        <v>92</v>
      </c>
      <c r="C93" s="10" t="s">
        <v>95</v>
      </c>
      <c r="D93" s="11">
        <v>32000</v>
      </c>
      <c r="E93" s="11">
        <v>4</v>
      </c>
      <c r="F93" s="11">
        <f t="shared" si="1"/>
        <v>128000</v>
      </c>
    </row>
    <row r="94" spans="1:6">
      <c r="A94" s="9">
        <v>45099</v>
      </c>
      <c r="B94" s="10" t="s">
        <v>100</v>
      </c>
      <c r="C94" s="10" t="s">
        <v>95</v>
      </c>
      <c r="D94" s="11">
        <v>32000</v>
      </c>
      <c r="E94" s="11">
        <v>6</v>
      </c>
      <c r="F94" s="11">
        <f t="shared" si="1"/>
        <v>192000</v>
      </c>
    </row>
    <row r="95" spans="1:6">
      <c r="A95" s="9">
        <v>45100</v>
      </c>
      <c r="B95" s="10" t="s">
        <v>94</v>
      </c>
      <c r="C95" s="10" t="s">
        <v>95</v>
      </c>
      <c r="D95" s="11">
        <v>32000</v>
      </c>
      <c r="E95" s="11">
        <v>4</v>
      </c>
      <c r="F95" s="11">
        <f t="shared" si="1"/>
        <v>128000</v>
      </c>
    </row>
    <row r="96" spans="1:6">
      <c r="A96" s="9">
        <v>45100</v>
      </c>
      <c r="B96" s="10" t="s">
        <v>94</v>
      </c>
      <c r="C96" s="10" t="s">
        <v>95</v>
      </c>
      <c r="D96" s="11">
        <v>25000</v>
      </c>
      <c r="E96" s="11">
        <v>17</v>
      </c>
      <c r="F96" s="11">
        <f t="shared" si="1"/>
        <v>425000</v>
      </c>
    </row>
    <row r="97" spans="1:6">
      <c r="A97" s="9">
        <v>45100</v>
      </c>
      <c r="B97" s="10" t="s">
        <v>92</v>
      </c>
      <c r="C97" s="10" t="s">
        <v>93</v>
      </c>
      <c r="D97" s="11">
        <v>25000</v>
      </c>
      <c r="E97" s="11">
        <v>6</v>
      </c>
      <c r="F97" s="11">
        <f t="shared" si="1"/>
        <v>150000</v>
      </c>
    </row>
    <row r="98" spans="1:6">
      <c r="A98" s="9">
        <v>45101</v>
      </c>
      <c r="B98" s="10" t="s">
        <v>97</v>
      </c>
      <c r="C98" s="10" t="s">
        <v>95</v>
      </c>
      <c r="D98" s="11">
        <v>32000</v>
      </c>
      <c r="E98" s="11">
        <v>6</v>
      </c>
      <c r="F98" s="11">
        <f t="shared" si="1"/>
        <v>192000</v>
      </c>
    </row>
    <row r="99" spans="1:6">
      <c r="A99" s="9">
        <v>45101</v>
      </c>
      <c r="B99" s="10" t="s">
        <v>97</v>
      </c>
      <c r="C99" s="10" t="s">
        <v>93</v>
      </c>
      <c r="D99" s="11">
        <v>25000</v>
      </c>
      <c r="E99" s="11">
        <v>3</v>
      </c>
      <c r="F99" s="11">
        <f t="shared" si="1"/>
        <v>75000</v>
      </c>
    </row>
    <row r="100" spans="1:6">
      <c r="A100" s="9">
        <v>45101</v>
      </c>
      <c r="B100" s="10" t="s">
        <v>94</v>
      </c>
      <c r="C100" s="10" t="s">
        <v>95</v>
      </c>
      <c r="D100" s="11">
        <v>25000</v>
      </c>
      <c r="E100" s="11">
        <v>7</v>
      </c>
      <c r="F100" s="11">
        <f t="shared" si="1"/>
        <v>175000</v>
      </c>
    </row>
    <row r="101" spans="1:6">
      <c r="A101" s="9">
        <v>45101</v>
      </c>
      <c r="B101" s="10" t="s">
        <v>92</v>
      </c>
      <c r="C101" s="10" t="s">
        <v>95</v>
      </c>
      <c r="D101" s="11">
        <v>32000</v>
      </c>
      <c r="E101" s="11">
        <v>5</v>
      </c>
      <c r="F101" s="11">
        <f t="shared" si="1"/>
        <v>160000</v>
      </c>
    </row>
    <row r="102" spans="1:6">
      <c r="A102" s="9">
        <v>45101</v>
      </c>
      <c r="B102" s="10" t="s">
        <v>92</v>
      </c>
      <c r="C102" s="10" t="s">
        <v>95</v>
      </c>
      <c r="D102" s="11">
        <v>32000</v>
      </c>
      <c r="E102" s="11">
        <v>6</v>
      </c>
      <c r="F102" s="11">
        <f t="shared" si="1"/>
        <v>192000</v>
      </c>
    </row>
    <row r="103" spans="1:6">
      <c r="A103" s="9">
        <v>45101</v>
      </c>
      <c r="B103" s="10" t="s">
        <v>92</v>
      </c>
      <c r="C103" s="10" t="s">
        <v>93</v>
      </c>
      <c r="D103" s="11">
        <v>25000</v>
      </c>
      <c r="E103" s="11">
        <v>4</v>
      </c>
      <c r="F103" s="11">
        <f t="shared" si="1"/>
        <v>100000</v>
      </c>
    </row>
    <row r="104" spans="1:6">
      <c r="A104" s="9">
        <v>45102</v>
      </c>
      <c r="B104" s="10" t="s">
        <v>96</v>
      </c>
      <c r="C104" s="10" t="s">
        <v>98</v>
      </c>
      <c r="D104" s="11">
        <v>5000</v>
      </c>
      <c r="E104" s="11">
        <v>6</v>
      </c>
      <c r="F104" s="11">
        <f t="shared" si="1"/>
        <v>30000</v>
      </c>
    </row>
    <row r="105" spans="1:6">
      <c r="A105" s="9">
        <v>45102</v>
      </c>
      <c r="B105" s="10" t="s">
        <v>92</v>
      </c>
      <c r="C105" s="10" t="s">
        <v>95</v>
      </c>
      <c r="D105" s="11">
        <v>25000</v>
      </c>
      <c r="E105" s="11">
        <v>5</v>
      </c>
      <c r="F105" s="11">
        <f t="shared" si="1"/>
        <v>125000</v>
      </c>
    </row>
    <row r="106" spans="1:6">
      <c r="A106" s="9">
        <v>45102</v>
      </c>
      <c r="B106" s="10" t="s">
        <v>92</v>
      </c>
      <c r="C106" s="10" t="s">
        <v>98</v>
      </c>
      <c r="D106" s="11">
        <v>5000</v>
      </c>
      <c r="E106" s="11">
        <v>13</v>
      </c>
      <c r="F106" s="11">
        <f t="shared" si="1"/>
        <v>65000</v>
      </c>
    </row>
    <row r="107" spans="1:6">
      <c r="A107" s="9">
        <v>45102</v>
      </c>
      <c r="B107" s="10" t="s">
        <v>92</v>
      </c>
      <c r="C107" s="10" t="s">
        <v>98</v>
      </c>
      <c r="D107" s="11">
        <v>5000</v>
      </c>
      <c r="E107" s="11">
        <v>8</v>
      </c>
      <c r="F107" s="11">
        <f t="shared" si="1"/>
        <v>40000</v>
      </c>
    </row>
    <row r="108" spans="1:6">
      <c r="A108" s="9">
        <v>45103</v>
      </c>
      <c r="B108" s="10" t="s">
        <v>97</v>
      </c>
      <c r="C108" s="10" t="s">
        <v>95</v>
      </c>
      <c r="D108" s="11">
        <v>32000</v>
      </c>
      <c r="E108" s="11">
        <v>4</v>
      </c>
      <c r="F108" s="11">
        <f t="shared" si="1"/>
        <v>128000</v>
      </c>
    </row>
    <row r="109" spans="1:6">
      <c r="A109" s="9">
        <v>45103</v>
      </c>
      <c r="B109" s="10" t="s">
        <v>92</v>
      </c>
      <c r="C109" s="10" t="s">
        <v>95</v>
      </c>
      <c r="D109" s="11">
        <v>32000</v>
      </c>
      <c r="E109" s="11">
        <v>5</v>
      </c>
      <c r="F109" s="11">
        <f t="shared" si="1"/>
        <v>160000</v>
      </c>
    </row>
    <row r="110" spans="1:6">
      <c r="A110" s="9">
        <v>45103</v>
      </c>
      <c r="B110" s="10" t="s">
        <v>92</v>
      </c>
      <c r="C110" s="10" t="s">
        <v>95</v>
      </c>
      <c r="D110" s="11">
        <v>32000</v>
      </c>
      <c r="E110" s="11">
        <v>2</v>
      </c>
      <c r="F110" s="11">
        <f t="shared" si="1"/>
        <v>64000</v>
      </c>
    </row>
    <row r="111" spans="1:6">
      <c r="A111" s="9">
        <v>45103</v>
      </c>
      <c r="B111" s="10" t="s">
        <v>92</v>
      </c>
      <c r="C111" s="10" t="s">
        <v>95</v>
      </c>
      <c r="D111" s="11">
        <v>32000</v>
      </c>
      <c r="E111" s="11">
        <v>5</v>
      </c>
      <c r="F111" s="11">
        <f t="shared" si="1"/>
        <v>160000</v>
      </c>
    </row>
    <row r="112" spans="1:6">
      <c r="A112" s="9">
        <v>45103</v>
      </c>
      <c r="B112" s="10" t="s">
        <v>92</v>
      </c>
      <c r="C112" s="10" t="s">
        <v>98</v>
      </c>
      <c r="D112" s="11">
        <v>5000</v>
      </c>
      <c r="E112" s="11">
        <v>14</v>
      </c>
      <c r="F112" s="11">
        <f t="shared" si="1"/>
        <v>70000</v>
      </c>
    </row>
    <row r="113" spans="1:6">
      <c r="A113" s="9">
        <v>45104</v>
      </c>
      <c r="B113" s="10" t="s">
        <v>97</v>
      </c>
      <c r="C113" s="10" t="s">
        <v>99</v>
      </c>
      <c r="D113" s="11">
        <v>25000</v>
      </c>
      <c r="E113" s="11">
        <v>18</v>
      </c>
      <c r="F113" s="11">
        <f t="shared" si="1"/>
        <v>450000</v>
      </c>
    </row>
    <row r="114" spans="1:6">
      <c r="A114" s="9">
        <v>45104</v>
      </c>
      <c r="B114" s="10" t="s">
        <v>92</v>
      </c>
      <c r="C114" s="10" t="s">
        <v>95</v>
      </c>
      <c r="D114" s="11">
        <v>25000</v>
      </c>
      <c r="E114" s="11">
        <v>7</v>
      </c>
      <c r="F114" s="11">
        <f t="shared" si="1"/>
        <v>175000</v>
      </c>
    </row>
    <row r="115" spans="1:6">
      <c r="A115" s="9">
        <v>45104</v>
      </c>
      <c r="B115" s="10" t="s">
        <v>92</v>
      </c>
      <c r="C115" s="10" t="s">
        <v>93</v>
      </c>
      <c r="D115" s="11">
        <v>25000</v>
      </c>
      <c r="E115" s="11">
        <v>4</v>
      </c>
      <c r="F115" s="11">
        <f t="shared" si="1"/>
        <v>100000</v>
      </c>
    </row>
    <row r="116" spans="1:6">
      <c r="A116" s="9">
        <v>45105</v>
      </c>
      <c r="B116" s="10" t="s">
        <v>97</v>
      </c>
      <c r="C116" s="10" t="s">
        <v>93</v>
      </c>
      <c r="D116" s="11">
        <v>25000</v>
      </c>
      <c r="E116" s="11">
        <v>4</v>
      </c>
      <c r="F116" s="11">
        <f t="shared" si="1"/>
        <v>100000</v>
      </c>
    </row>
    <row r="117" spans="1:6">
      <c r="A117" s="9">
        <v>45105</v>
      </c>
      <c r="B117" s="10" t="s">
        <v>94</v>
      </c>
      <c r="C117" s="10" t="s">
        <v>95</v>
      </c>
      <c r="D117" s="11">
        <v>32000</v>
      </c>
      <c r="E117" s="11">
        <v>4</v>
      </c>
      <c r="F117" s="11">
        <f t="shared" si="1"/>
        <v>128000</v>
      </c>
    </row>
    <row r="118" spans="1:6">
      <c r="A118" s="9">
        <v>45106</v>
      </c>
      <c r="B118" s="10" t="s">
        <v>97</v>
      </c>
      <c r="C118" s="10" t="s">
        <v>95</v>
      </c>
      <c r="D118" s="11">
        <v>32000</v>
      </c>
      <c r="E118" s="11">
        <v>5</v>
      </c>
      <c r="F118" s="11">
        <f t="shared" si="1"/>
        <v>160000</v>
      </c>
    </row>
    <row r="119" spans="1:6">
      <c r="A119" s="9">
        <v>45107</v>
      </c>
      <c r="B119" s="10" t="s">
        <v>100</v>
      </c>
      <c r="C119" s="10" t="s">
        <v>95</v>
      </c>
      <c r="D119" s="11">
        <v>32000</v>
      </c>
      <c r="E119" s="11">
        <v>5</v>
      </c>
      <c r="F119" s="11">
        <f t="shared" si="1"/>
        <v>160000</v>
      </c>
    </row>
    <row r="120" spans="1:6">
      <c r="A120" s="9">
        <v>45109</v>
      </c>
      <c r="B120" s="10" t="s">
        <v>94</v>
      </c>
      <c r="C120" s="10" t="s">
        <v>99</v>
      </c>
      <c r="D120" s="11">
        <v>2000</v>
      </c>
      <c r="E120" s="11">
        <v>14</v>
      </c>
      <c r="F120" s="11">
        <f t="shared" si="1"/>
        <v>28000</v>
      </c>
    </row>
    <row r="121" spans="1:6">
      <c r="A121" s="9">
        <v>45109</v>
      </c>
      <c r="B121" s="10" t="s">
        <v>100</v>
      </c>
      <c r="C121" s="10" t="s">
        <v>99</v>
      </c>
      <c r="D121" s="11">
        <v>2000</v>
      </c>
      <c r="E121" s="11">
        <v>9</v>
      </c>
      <c r="F121" s="11">
        <f t="shared" si="1"/>
        <v>18000</v>
      </c>
    </row>
    <row r="122" spans="1:6">
      <c r="A122" s="9">
        <v>45117</v>
      </c>
      <c r="B122" s="10" t="s">
        <v>94</v>
      </c>
      <c r="C122" s="10" t="s">
        <v>98</v>
      </c>
      <c r="D122" s="11">
        <v>5000</v>
      </c>
      <c r="E122" s="11">
        <v>2</v>
      </c>
      <c r="F122" s="11">
        <f t="shared" si="1"/>
        <v>10000</v>
      </c>
    </row>
    <row r="123" spans="1:6">
      <c r="A123" s="9">
        <v>45117</v>
      </c>
      <c r="B123" s="10" t="s">
        <v>92</v>
      </c>
      <c r="C123" s="10" t="s">
        <v>98</v>
      </c>
      <c r="D123" s="11">
        <v>5000</v>
      </c>
      <c r="E123" s="11">
        <v>19</v>
      </c>
      <c r="F123" s="11">
        <f t="shared" si="1"/>
        <v>95000</v>
      </c>
    </row>
    <row r="124" spans="1:6">
      <c r="A124" s="9">
        <v>45118</v>
      </c>
      <c r="B124" s="10" t="s">
        <v>92</v>
      </c>
      <c r="C124" s="10" t="s">
        <v>98</v>
      </c>
      <c r="D124" s="11">
        <v>5000</v>
      </c>
      <c r="E124" s="11">
        <v>5</v>
      </c>
      <c r="F124" s="11">
        <f t="shared" si="1"/>
        <v>25000</v>
      </c>
    </row>
    <row r="125" spans="1:6">
      <c r="A125" s="9">
        <v>45118</v>
      </c>
      <c r="B125" s="10" t="s">
        <v>92</v>
      </c>
      <c r="C125" s="10" t="s">
        <v>98</v>
      </c>
      <c r="D125" s="11">
        <v>5000</v>
      </c>
      <c r="E125" s="11">
        <v>14</v>
      </c>
      <c r="F125" s="11">
        <f t="shared" si="1"/>
        <v>70000</v>
      </c>
    </row>
    <row r="126" spans="1:6">
      <c r="A126" s="9">
        <v>45120</v>
      </c>
      <c r="B126" s="10" t="s">
        <v>100</v>
      </c>
      <c r="C126" s="10" t="s">
        <v>98</v>
      </c>
      <c r="D126" s="11">
        <v>5000</v>
      </c>
      <c r="E126" s="11">
        <v>18</v>
      </c>
      <c r="F126" s="11">
        <f t="shared" si="1"/>
        <v>90000</v>
      </c>
    </row>
    <row r="127" spans="1:6">
      <c r="A127" s="9">
        <v>45121</v>
      </c>
      <c r="B127" s="10" t="s">
        <v>94</v>
      </c>
      <c r="C127" s="10" t="s">
        <v>98</v>
      </c>
      <c r="D127" s="11">
        <v>5000</v>
      </c>
      <c r="E127" s="11">
        <v>4</v>
      </c>
      <c r="F127" s="11">
        <f t="shared" si="1"/>
        <v>20000</v>
      </c>
    </row>
    <row r="128" spans="1:6">
      <c r="A128" s="9">
        <v>45121</v>
      </c>
      <c r="B128" s="10" t="s">
        <v>92</v>
      </c>
      <c r="C128" s="10" t="s">
        <v>98</v>
      </c>
      <c r="D128" s="11">
        <v>5000</v>
      </c>
      <c r="E128" s="11">
        <v>16</v>
      </c>
      <c r="F128" s="11">
        <f t="shared" si="1"/>
        <v>80000</v>
      </c>
    </row>
    <row r="129" spans="1:6">
      <c r="A129" s="9">
        <v>45121</v>
      </c>
      <c r="B129" s="10" t="s">
        <v>92</v>
      </c>
      <c r="C129" s="10" t="s">
        <v>98</v>
      </c>
      <c r="D129" s="11">
        <v>5000</v>
      </c>
      <c r="E129" s="11">
        <v>5</v>
      </c>
      <c r="F129" s="11">
        <f t="shared" si="1"/>
        <v>25000</v>
      </c>
    </row>
    <row r="130" spans="1:6">
      <c r="A130" s="9">
        <v>45123</v>
      </c>
      <c r="B130" s="10" t="s">
        <v>100</v>
      </c>
      <c r="C130" s="10" t="s">
        <v>98</v>
      </c>
      <c r="D130" s="11">
        <v>5000</v>
      </c>
      <c r="E130" s="11">
        <v>16</v>
      </c>
      <c r="F130" s="11">
        <f t="shared" ref="F130:F193" si="2">D130*E130</f>
        <v>80000</v>
      </c>
    </row>
    <row r="131" spans="1:6">
      <c r="A131" s="9">
        <v>45126</v>
      </c>
      <c r="B131" s="10" t="s">
        <v>94</v>
      </c>
      <c r="C131" s="10" t="s">
        <v>98</v>
      </c>
      <c r="D131" s="11">
        <v>5000</v>
      </c>
      <c r="E131" s="11">
        <v>14</v>
      </c>
      <c r="F131" s="11">
        <f t="shared" si="2"/>
        <v>70000</v>
      </c>
    </row>
    <row r="132" spans="1:6">
      <c r="A132" s="9">
        <v>45126</v>
      </c>
      <c r="B132" s="10" t="s">
        <v>92</v>
      </c>
      <c r="C132" s="10" t="s">
        <v>99</v>
      </c>
      <c r="D132" s="11">
        <v>2000</v>
      </c>
      <c r="E132" s="11">
        <v>11</v>
      </c>
      <c r="F132" s="11">
        <f t="shared" si="2"/>
        <v>22000</v>
      </c>
    </row>
    <row r="133" spans="1:6">
      <c r="A133" s="9">
        <v>45126</v>
      </c>
      <c r="B133" s="10" t="s">
        <v>92</v>
      </c>
      <c r="C133" s="10" t="s">
        <v>98</v>
      </c>
      <c r="D133" s="11">
        <v>5000</v>
      </c>
      <c r="E133" s="11">
        <v>5</v>
      </c>
      <c r="F133" s="11">
        <f t="shared" si="2"/>
        <v>25000</v>
      </c>
    </row>
    <row r="134" spans="1:6">
      <c r="A134" s="9">
        <v>45127</v>
      </c>
      <c r="B134" s="10" t="s">
        <v>94</v>
      </c>
      <c r="C134" s="10" t="s">
        <v>98</v>
      </c>
      <c r="D134" s="11">
        <v>5000</v>
      </c>
      <c r="E134" s="11">
        <v>10</v>
      </c>
      <c r="F134" s="11">
        <f t="shared" si="2"/>
        <v>50000</v>
      </c>
    </row>
    <row r="135" spans="1:6">
      <c r="A135" s="9">
        <v>45128</v>
      </c>
      <c r="B135" s="10" t="s">
        <v>97</v>
      </c>
      <c r="C135" s="10" t="s">
        <v>99</v>
      </c>
      <c r="D135" s="11">
        <v>2000</v>
      </c>
      <c r="E135" s="11">
        <v>13</v>
      </c>
      <c r="F135" s="11">
        <f t="shared" si="2"/>
        <v>26000</v>
      </c>
    </row>
    <row r="136" spans="1:6">
      <c r="A136" s="9">
        <v>45128</v>
      </c>
      <c r="B136" s="10" t="s">
        <v>92</v>
      </c>
      <c r="C136" s="10" t="s">
        <v>99</v>
      </c>
      <c r="D136" s="11">
        <v>2000</v>
      </c>
      <c r="E136" s="11">
        <v>15</v>
      </c>
      <c r="F136" s="11">
        <f t="shared" si="2"/>
        <v>30000</v>
      </c>
    </row>
    <row r="137" spans="1:6">
      <c r="A137" s="9">
        <v>45129</v>
      </c>
      <c r="B137" s="10" t="s">
        <v>97</v>
      </c>
      <c r="C137" s="10" t="s">
        <v>95</v>
      </c>
      <c r="D137" s="11">
        <v>32000</v>
      </c>
      <c r="E137" s="11">
        <v>10</v>
      </c>
      <c r="F137" s="11">
        <f t="shared" si="2"/>
        <v>320000</v>
      </c>
    </row>
    <row r="138" spans="1:6">
      <c r="A138" s="9">
        <v>45129</v>
      </c>
      <c r="B138" s="10" t="s">
        <v>94</v>
      </c>
      <c r="C138" s="10" t="s">
        <v>98</v>
      </c>
      <c r="D138" s="11">
        <v>5000</v>
      </c>
      <c r="E138" s="11">
        <v>4</v>
      </c>
      <c r="F138" s="11">
        <f t="shared" si="2"/>
        <v>20000</v>
      </c>
    </row>
    <row r="139" spans="1:6">
      <c r="A139" s="9">
        <v>45130</v>
      </c>
      <c r="B139" s="10" t="s">
        <v>92</v>
      </c>
      <c r="C139" s="10" t="s">
        <v>95</v>
      </c>
      <c r="D139" s="11">
        <v>32000</v>
      </c>
      <c r="E139" s="11">
        <v>6</v>
      </c>
      <c r="F139" s="11">
        <f t="shared" si="2"/>
        <v>192000</v>
      </c>
    </row>
    <row r="140" spans="1:6">
      <c r="A140" s="9">
        <v>45131</v>
      </c>
      <c r="B140" s="10" t="s">
        <v>96</v>
      </c>
      <c r="C140" s="10" t="s">
        <v>95</v>
      </c>
      <c r="D140" s="11">
        <v>32000</v>
      </c>
      <c r="E140" s="11">
        <v>5</v>
      </c>
      <c r="F140" s="11">
        <f t="shared" si="2"/>
        <v>160000</v>
      </c>
    </row>
    <row r="141" spans="1:6">
      <c r="A141" s="9">
        <v>45131</v>
      </c>
      <c r="B141" s="10" t="s">
        <v>94</v>
      </c>
      <c r="C141" s="10" t="s">
        <v>95</v>
      </c>
      <c r="D141" s="11">
        <v>32000</v>
      </c>
      <c r="E141" s="11">
        <v>13</v>
      </c>
      <c r="F141" s="11">
        <f t="shared" si="2"/>
        <v>416000</v>
      </c>
    </row>
    <row r="142" spans="1:6">
      <c r="A142" s="9">
        <v>45131</v>
      </c>
      <c r="B142" s="10" t="s">
        <v>92</v>
      </c>
      <c r="C142" s="10" t="s">
        <v>99</v>
      </c>
      <c r="D142" s="11">
        <v>2000</v>
      </c>
      <c r="E142" s="11">
        <v>5</v>
      </c>
      <c r="F142" s="11">
        <f t="shared" si="2"/>
        <v>10000</v>
      </c>
    </row>
    <row r="143" spans="1:6">
      <c r="A143" s="9">
        <v>45132</v>
      </c>
      <c r="B143" s="10" t="s">
        <v>97</v>
      </c>
      <c r="C143" s="10" t="s">
        <v>99</v>
      </c>
      <c r="D143" s="11">
        <v>2000</v>
      </c>
      <c r="E143" s="11">
        <v>14</v>
      </c>
      <c r="F143" s="11">
        <f t="shared" si="2"/>
        <v>28000</v>
      </c>
    </row>
    <row r="144" spans="1:6">
      <c r="A144" s="9">
        <v>45132</v>
      </c>
      <c r="B144" s="10" t="s">
        <v>96</v>
      </c>
      <c r="C144" s="10" t="s">
        <v>99</v>
      </c>
      <c r="D144" s="11">
        <v>2000</v>
      </c>
      <c r="E144" s="11">
        <v>17</v>
      </c>
      <c r="F144" s="11">
        <f t="shared" si="2"/>
        <v>34000</v>
      </c>
    </row>
    <row r="145" spans="1:6">
      <c r="A145" s="9">
        <v>45133</v>
      </c>
      <c r="B145" s="10" t="s">
        <v>92</v>
      </c>
      <c r="C145" s="10" t="s">
        <v>99</v>
      </c>
      <c r="D145" s="11">
        <v>2000</v>
      </c>
      <c r="E145" s="11">
        <v>12</v>
      </c>
      <c r="F145" s="11">
        <f t="shared" si="2"/>
        <v>24000</v>
      </c>
    </row>
    <row r="146" spans="1:6">
      <c r="A146" s="9">
        <v>45134</v>
      </c>
      <c r="B146" s="10" t="s">
        <v>94</v>
      </c>
      <c r="C146" s="10" t="s">
        <v>95</v>
      </c>
      <c r="D146" s="11">
        <v>32000</v>
      </c>
      <c r="E146" s="11">
        <v>14</v>
      </c>
      <c r="F146" s="11">
        <f t="shared" si="2"/>
        <v>448000</v>
      </c>
    </row>
    <row r="147" spans="1:6">
      <c r="A147" s="9">
        <v>45134</v>
      </c>
      <c r="B147" s="10" t="s">
        <v>92</v>
      </c>
      <c r="C147" s="10" t="s">
        <v>95</v>
      </c>
      <c r="D147" s="11">
        <v>32000</v>
      </c>
      <c r="E147" s="11">
        <v>13</v>
      </c>
      <c r="F147" s="11">
        <f t="shared" si="2"/>
        <v>416000</v>
      </c>
    </row>
    <row r="148" spans="1:6">
      <c r="A148" s="9">
        <v>45136</v>
      </c>
      <c r="B148" s="10" t="s">
        <v>94</v>
      </c>
      <c r="C148" s="10" t="s">
        <v>99</v>
      </c>
      <c r="D148" s="11">
        <v>2000</v>
      </c>
      <c r="E148" s="11">
        <v>8</v>
      </c>
      <c r="F148" s="11">
        <f t="shared" si="2"/>
        <v>16000</v>
      </c>
    </row>
    <row r="149" spans="1:6">
      <c r="A149" s="9">
        <v>45137</v>
      </c>
      <c r="B149" s="10" t="s">
        <v>92</v>
      </c>
      <c r="C149" s="10" t="s">
        <v>99</v>
      </c>
      <c r="D149" s="11">
        <v>2000</v>
      </c>
      <c r="E149" s="11">
        <v>8</v>
      </c>
      <c r="F149" s="11">
        <f t="shared" si="2"/>
        <v>16000</v>
      </c>
    </row>
    <row r="150" spans="1:6">
      <c r="A150" s="9">
        <v>45140</v>
      </c>
      <c r="B150" s="10" t="s">
        <v>94</v>
      </c>
      <c r="C150" s="10" t="s">
        <v>95</v>
      </c>
      <c r="D150" s="11">
        <v>25000</v>
      </c>
      <c r="E150" s="11">
        <v>6</v>
      </c>
      <c r="F150" s="11">
        <f t="shared" si="2"/>
        <v>150000</v>
      </c>
    </row>
    <row r="151" spans="1:6">
      <c r="A151" s="9">
        <v>45141</v>
      </c>
      <c r="B151" s="10" t="s">
        <v>100</v>
      </c>
      <c r="C151" s="10" t="s">
        <v>95</v>
      </c>
      <c r="D151" s="11">
        <v>25000</v>
      </c>
      <c r="E151" s="11">
        <v>20</v>
      </c>
      <c r="F151" s="11">
        <f t="shared" si="2"/>
        <v>500000</v>
      </c>
    </row>
    <row r="152" spans="1:6">
      <c r="A152" s="9">
        <v>45144</v>
      </c>
      <c r="B152" s="10" t="s">
        <v>92</v>
      </c>
      <c r="C152" s="10" t="s">
        <v>95</v>
      </c>
      <c r="D152" s="11">
        <v>32000</v>
      </c>
      <c r="E152" s="11">
        <v>12</v>
      </c>
      <c r="F152" s="11">
        <f t="shared" si="2"/>
        <v>384000</v>
      </c>
    </row>
    <row r="153" spans="1:6">
      <c r="A153" s="9">
        <v>45148</v>
      </c>
      <c r="B153" s="10" t="s">
        <v>92</v>
      </c>
      <c r="C153" s="10" t="s">
        <v>98</v>
      </c>
      <c r="D153" s="11">
        <v>5000</v>
      </c>
      <c r="E153" s="11">
        <v>5</v>
      </c>
      <c r="F153" s="11">
        <f t="shared" si="2"/>
        <v>25000</v>
      </c>
    </row>
    <row r="154" spans="1:6">
      <c r="A154" s="9">
        <v>45158</v>
      </c>
      <c r="B154" s="10" t="s">
        <v>92</v>
      </c>
      <c r="C154" s="10" t="s">
        <v>99</v>
      </c>
      <c r="D154" s="11">
        <v>2000</v>
      </c>
      <c r="E154" s="11">
        <v>16</v>
      </c>
      <c r="F154" s="11">
        <f t="shared" si="2"/>
        <v>32000</v>
      </c>
    </row>
    <row r="155" spans="1:6">
      <c r="A155" s="9">
        <v>45161</v>
      </c>
      <c r="B155" s="10" t="s">
        <v>100</v>
      </c>
      <c r="C155" s="10" t="s">
        <v>99</v>
      </c>
      <c r="D155" s="11">
        <v>2000</v>
      </c>
      <c r="E155" s="11">
        <v>12</v>
      </c>
      <c r="F155" s="11">
        <f t="shared" si="2"/>
        <v>24000</v>
      </c>
    </row>
    <row r="156" spans="1:6">
      <c r="A156" s="9">
        <v>45162</v>
      </c>
      <c r="B156" s="10" t="s">
        <v>92</v>
      </c>
      <c r="C156" s="10" t="s">
        <v>99</v>
      </c>
      <c r="D156" s="11">
        <v>2000</v>
      </c>
      <c r="E156" s="11">
        <v>15</v>
      </c>
      <c r="F156" s="11">
        <f t="shared" si="2"/>
        <v>30000</v>
      </c>
    </row>
    <row r="157" spans="1:6">
      <c r="A157" s="9">
        <v>45162</v>
      </c>
      <c r="B157" s="10" t="s">
        <v>92</v>
      </c>
      <c r="C157" s="10" t="s">
        <v>99</v>
      </c>
      <c r="D157" s="11">
        <v>2000</v>
      </c>
      <c r="E157" s="11">
        <v>9</v>
      </c>
      <c r="F157" s="11">
        <f t="shared" si="2"/>
        <v>18000</v>
      </c>
    </row>
    <row r="158" spans="1:6">
      <c r="A158" s="9">
        <v>45163</v>
      </c>
      <c r="B158" s="10" t="s">
        <v>94</v>
      </c>
      <c r="C158" s="10" t="s">
        <v>99</v>
      </c>
      <c r="D158" s="11">
        <v>2000</v>
      </c>
      <c r="E158" s="11">
        <v>5</v>
      </c>
      <c r="F158" s="11">
        <f t="shared" si="2"/>
        <v>10000</v>
      </c>
    </row>
    <row r="159" spans="1:6">
      <c r="A159" s="9">
        <v>45164</v>
      </c>
      <c r="B159" s="10" t="s">
        <v>92</v>
      </c>
      <c r="C159" s="10" t="s">
        <v>95</v>
      </c>
      <c r="D159" s="11">
        <v>32000</v>
      </c>
      <c r="E159" s="11">
        <v>18</v>
      </c>
      <c r="F159" s="11">
        <f t="shared" si="2"/>
        <v>576000</v>
      </c>
    </row>
    <row r="160" spans="1:6">
      <c r="A160" s="9">
        <v>45164</v>
      </c>
      <c r="B160" s="10" t="s">
        <v>92</v>
      </c>
      <c r="C160" s="10" t="s">
        <v>95</v>
      </c>
      <c r="D160" s="11">
        <v>32000</v>
      </c>
      <c r="E160" s="11">
        <v>4</v>
      </c>
      <c r="F160" s="11">
        <f t="shared" si="2"/>
        <v>128000</v>
      </c>
    </row>
    <row r="161" spans="1:6">
      <c r="A161" s="9">
        <v>45166</v>
      </c>
      <c r="B161" s="10" t="s">
        <v>97</v>
      </c>
      <c r="C161" s="10" t="s">
        <v>99</v>
      </c>
      <c r="D161" s="11">
        <v>2000</v>
      </c>
      <c r="E161" s="11">
        <v>15</v>
      </c>
      <c r="F161" s="11">
        <f t="shared" si="2"/>
        <v>30000</v>
      </c>
    </row>
    <row r="162" spans="1:6">
      <c r="A162" s="9">
        <v>45167</v>
      </c>
      <c r="B162" s="10" t="s">
        <v>94</v>
      </c>
      <c r="C162" s="10" t="s">
        <v>95</v>
      </c>
      <c r="D162" s="11">
        <v>32000</v>
      </c>
      <c r="E162" s="11">
        <v>8</v>
      </c>
      <c r="F162" s="11">
        <f t="shared" si="2"/>
        <v>256000</v>
      </c>
    </row>
    <row r="163" spans="1:6">
      <c r="A163" s="9">
        <v>45167</v>
      </c>
      <c r="B163" s="10" t="s">
        <v>94</v>
      </c>
      <c r="C163" s="10" t="s">
        <v>95</v>
      </c>
      <c r="D163" s="11">
        <v>32000</v>
      </c>
      <c r="E163" s="11">
        <v>3</v>
      </c>
      <c r="F163" s="11">
        <f t="shared" si="2"/>
        <v>96000</v>
      </c>
    </row>
    <row r="164" spans="1:6">
      <c r="A164" s="9">
        <v>45169</v>
      </c>
      <c r="B164" s="10" t="s">
        <v>92</v>
      </c>
      <c r="C164" s="10" t="s">
        <v>95</v>
      </c>
      <c r="D164" s="11">
        <v>32000</v>
      </c>
      <c r="E164" s="11">
        <v>8</v>
      </c>
      <c r="F164" s="11">
        <f t="shared" si="2"/>
        <v>256000</v>
      </c>
    </row>
    <row r="165" spans="1:6">
      <c r="A165" s="9">
        <v>45169</v>
      </c>
      <c r="B165" s="10" t="s">
        <v>100</v>
      </c>
      <c r="C165" s="10" t="s">
        <v>95</v>
      </c>
      <c r="D165" s="11">
        <v>32000</v>
      </c>
      <c r="E165" s="11">
        <v>4</v>
      </c>
      <c r="F165" s="11">
        <f t="shared" si="2"/>
        <v>128000</v>
      </c>
    </row>
    <row r="166" spans="1:6">
      <c r="A166" s="9">
        <v>45170</v>
      </c>
      <c r="B166" s="10" t="s">
        <v>94</v>
      </c>
      <c r="C166" s="10" t="s">
        <v>95</v>
      </c>
      <c r="D166" s="11">
        <v>32000</v>
      </c>
      <c r="E166" s="11">
        <v>15</v>
      </c>
      <c r="F166" s="11">
        <f t="shared" si="2"/>
        <v>480000</v>
      </c>
    </row>
    <row r="167" spans="1:6">
      <c r="A167" s="9">
        <v>45170</v>
      </c>
      <c r="B167" s="10" t="s">
        <v>92</v>
      </c>
      <c r="C167" s="10" t="s">
        <v>93</v>
      </c>
      <c r="D167" s="11">
        <v>25000</v>
      </c>
      <c r="E167" s="11">
        <v>8</v>
      </c>
      <c r="F167" s="11">
        <f t="shared" si="2"/>
        <v>200000</v>
      </c>
    </row>
    <row r="168" spans="1:6">
      <c r="A168" s="9">
        <v>45171</v>
      </c>
      <c r="B168" s="10" t="s">
        <v>97</v>
      </c>
      <c r="C168" s="10" t="s">
        <v>95</v>
      </c>
      <c r="D168" s="11">
        <v>32000</v>
      </c>
      <c r="E168" s="11">
        <v>18</v>
      </c>
      <c r="F168" s="11">
        <f t="shared" si="2"/>
        <v>576000</v>
      </c>
    </row>
    <row r="169" spans="1:6">
      <c r="A169" s="9">
        <v>45171</v>
      </c>
      <c r="B169" s="10" t="s">
        <v>94</v>
      </c>
      <c r="C169" s="10" t="s">
        <v>95</v>
      </c>
      <c r="D169" s="11">
        <v>25000</v>
      </c>
      <c r="E169" s="11">
        <v>4</v>
      </c>
      <c r="F169" s="11">
        <f t="shared" si="2"/>
        <v>100000</v>
      </c>
    </row>
    <row r="170" spans="1:6">
      <c r="A170" s="9">
        <v>45171</v>
      </c>
      <c r="B170" s="10" t="s">
        <v>92</v>
      </c>
      <c r="C170" s="10" t="s">
        <v>95</v>
      </c>
      <c r="D170" s="11">
        <v>32000</v>
      </c>
      <c r="E170" s="11">
        <v>9</v>
      </c>
      <c r="F170" s="11">
        <f t="shared" si="2"/>
        <v>288000</v>
      </c>
    </row>
    <row r="171" spans="1:6">
      <c r="A171" s="9">
        <v>45171</v>
      </c>
      <c r="B171" s="10" t="s">
        <v>92</v>
      </c>
      <c r="C171" s="10" t="s">
        <v>95</v>
      </c>
      <c r="D171" s="11">
        <v>32000</v>
      </c>
      <c r="E171" s="11">
        <v>20</v>
      </c>
      <c r="F171" s="11">
        <f t="shared" si="2"/>
        <v>640000</v>
      </c>
    </row>
    <row r="172" spans="1:6">
      <c r="A172" s="9">
        <v>45172</v>
      </c>
      <c r="B172" s="10" t="s">
        <v>92</v>
      </c>
      <c r="C172" s="10" t="s">
        <v>95</v>
      </c>
      <c r="D172" s="11">
        <v>25000</v>
      </c>
      <c r="E172" s="11">
        <v>20</v>
      </c>
      <c r="F172" s="11">
        <f t="shared" si="2"/>
        <v>500000</v>
      </c>
    </row>
    <row r="173" spans="1:6">
      <c r="A173" s="9">
        <v>45173</v>
      </c>
      <c r="B173" s="10" t="s">
        <v>97</v>
      </c>
      <c r="C173" s="10" t="s">
        <v>95</v>
      </c>
      <c r="D173" s="11">
        <v>32000</v>
      </c>
      <c r="E173" s="11">
        <v>11</v>
      </c>
      <c r="F173" s="11">
        <f t="shared" si="2"/>
        <v>352000</v>
      </c>
    </row>
    <row r="174" spans="1:6">
      <c r="A174" s="9">
        <v>45173</v>
      </c>
      <c r="B174" s="10" t="s">
        <v>92</v>
      </c>
      <c r="C174" s="10" t="s">
        <v>95</v>
      </c>
      <c r="D174" s="11">
        <v>32000</v>
      </c>
      <c r="E174" s="11">
        <v>15</v>
      </c>
      <c r="F174" s="11">
        <f t="shared" si="2"/>
        <v>480000</v>
      </c>
    </row>
    <row r="175" spans="1:6">
      <c r="A175" s="9">
        <v>45173</v>
      </c>
      <c r="B175" s="10" t="s">
        <v>92</v>
      </c>
      <c r="C175" s="10" t="s">
        <v>95</v>
      </c>
      <c r="D175" s="11">
        <v>32000</v>
      </c>
      <c r="E175" s="11">
        <v>5</v>
      </c>
      <c r="F175" s="11">
        <f t="shared" si="2"/>
        <v>160000</v>
      </c>
    </row>
    <row r="176" spans="1:6">
      <c r="A176" s="9">
        <v>45173</v>
      </c>
      <c r="B176" s="10" t="s">
        <v>92</v>
      </c>
      <c r="C176" s="10" t="s">
        <v>95</v>
      </c>
      <c r="D176" s="11">
        <v>32000</v>
      </c>
      <c r="E176" s="11">
        <v>11</v>
      </c>
      <c r="F176" s="11">
        <f t="shared" si="2"/>
        <v>352000</v>
      </c>
    </row>
    <row r="177" spans="1:6">
      <c r="A177" s="9">
        <v>45174</v>
      </c>
      <c r="B177" s="10" t="s">
        <v>92</v>
      </c>
      <c r="C177" s="10" t="s">
        <v>95</v>
      </c>
      <c r="D177" s="11">
        <v>25000</v>
      </c>
      <c r="E177" s="11">
        <v>16</v>
      </c>
      <c r="F177" s="11">
        <f t="shared" si="2"/>
        <v>400000</v>
      </c>
    </row>
    <row r="178" spans="1:6">
      <c r="A178" s="9">
        <v>45175</v>
      </c>
      <c r="B178" s="10" t="s">
        <v>97</v>
      </c>
      <c r="C178" s="10" t="s">
        <v>93</v>
      </c>
      <c r="D178" s="11">
        <v>25000</v>
      </c>
      <c r="E178" s="11">
        <v>16</v>
      </c>
      <c r="F178" s="11">
        <f t="shared" si="2"/>
        <v>400000</v>
      </c>
    </row>
    <row r="179" spans="1:6">
      <c r="A179" s="9">
        <v>45175</v>
      </c>
      <c r="B179" s="10" t="s">
        <v>94</v>
      </c>
      <c r="C179" s="10" t="s">
        <v>95</v>
      </c>
      <c r="D179" s="11">
        <v>32000</v>
      </c>
      <c r="E179" s="11">
        <v>15</v>
      </c>
      <c r="F179" s="11">
        <f t="shared" si="2"/>
        <v>480000</v>
      </c>
    </row>
    <row r="180" spans="1:6">
      <c r="A180" s="9">
        <v>45176</v>
      </c>
      <c r="B180" s="10" t="s">
        <v>97</v>
      </c>
      <c r="C180" s="10" t="s">
        <v>95</v>
      </c>
      <c r="D180" s="11">
        <v>32000</v>
      </c>
      <c r="E180" s="11">
        <v>13</v>
      </c>
      <c r="F180" s="11">
        <f t="shared" si="2"/>
        <v>416000</v>
      </c>
    </row>
    <row r="181" spans="1:6">
      <c r="A181" s="9">
        <v>45177</v>
      </c>
      <c r="B181" s="10" t="s">
        <v>100</v>
      </c>
      <c r="C181" s="10" t="s">
        <v>95</v>
      </c>
      <c r="D181" s="11">
        <v>32000</v>
      </c>
      <c r="E181" s="11">
        <v>18</v>
      </c>
      <c r="F181" s="11">
        <f t="shared" si="2"/>
        <v>576000</v>
      </c>
    </row>
    <row r="182" spans="1:6">
      <c r="A182" s="9">
        <v>45207</v>
      </c>
      <c r="B182" s="10" t="s">
        <v>94</v>
      </c>
      <c r="C182" s="10" t="s">
        <v>95</v>
      </c>
      <c r="D182" s="11">
        <v>25000</v>
      </c>
      <c r="E182" s="11">
        <v>9</v>
      </c>
      <c r="F182" s="11">
        <f t="shared" si="2"/>
        <v>225000</v>
      </c>
    </row>
    <row r="183" spans="1:6">
      <c r="A183" s="9">
        <v>45207</v>
      </c>
      <c r="B183" s="10" t="s">
        <v>92</v>
      </c>
      <c r="C183" s="10" t="s">
        <v>93</v>
      </c>
      <c r="D183" s="11">
        <v>25000</v>
      </c>
      <c r="E183" s="11">
        <v>18</v>
      </c>
      <c r="F183" s="11">
        <f t="shared" si="2"/>
        <v>450000</v>
      </c>
    </row>
    <row r="184" spans="1:6">
      <c r="A184" s="9">
        <v>45209</v>
      </c>
      <c r="B184" s="10" t="s">
        <v>92</v>
      </c>
      <c r="C184" s="10" t="s">
        <v>93</v>
      </c>
      <c r="D184" s="11">
        <v>25000</v>
      </c>
      <c r="E184" s="11">
        <v>14</v>
      </c>
      <c r="F184" s="11">
        <f t="shared" si="2"/>
        <v>350000</v>
      </c>
    </row>
    <row r="185" spans="1:6">
      <c r="A185" s="9">
        <v>45210</v>
      </c>
      <c r="B185" s="10" t="s">
        <v>94</v>
      </c>
      <c r="C185" s="10" t="s">
        <v>95</v>
      </c>
      <c r="D185" s="11">
        <v>25000</v>
      </c>
      <c r="E185" s="11">
        <v>11</v>
      </c>
      <c r="F185" s="11">
        <f t="shared" si="2"/>
        <v>275000</v>
      </c>
    </row>
    <row r="186" spans="1:6">
      <c r="A186" s="9">
        <v>45211</v>
      </c>
      <c r="B186" s="10" t="s">
        <v>94</v>
      </c>
      <c r="C186" s="10" t="s">
        <v>95</v>
      </c>
      <c r="D186" s="11">
        <v>25000</v>
      </c>
      <c r="E186" s="11">
        <v>11</v>
      </c>
      <c r="F186" s="11">
        <f t="shared" si="2"/>
        <v>275000</v>
      </c>
    </row>
    <row r="187" spans="1:6">
      <c r="A187" s="9">
        <v>45211</v>
      </c>
      <c r="B187" s="10" t="s">
        <v>92</v>
      </c>
      <c r="C187" s="10" t="s">
        <v>95</v>
      </c>
      <c r="D187" s="11">
        <v>25000</v>
      </c>
      <c r="E187" s="11">
        <v>10</v>
      </c>
      <c r="F187" s="11">
        <f t="shared" si="2"/>
        <v>250000</v>
      </c>
    </row>
    <row r="188" spans="1:6">
      <c r="A188" s="9">
        <v>45213</v>
      </c>
      <c r="B188" s="10" t="s">
        <v>94</v>
      </c>
      <c r="C188" s="10" t="s">
        <v>95</v>
      </c>
      <c r="D188" s="11">
        <v>25000</v>
      </c>
      <c r="E188" s="11">
        <v>17</v>
      </c>
      <c r="F188" s="11">
        <f t="shared" si="2"/>
        <v>425000</v>
      </c>
    </row>
    <row r="189" spans="1:6">
      <c r="A189" s="9">
        <v>45214</v>
      </c>
      <c r="B189" s="10" t="s">
        <v>96</v>
      </c>
      <c r="C189" s="10" t="s">
        <v>93</v>
      </c>
      <c r="D189" s="11">
        <v>25000</v>
      </c>
      <c r="E189" s="11">
        <v>14</v>
      </c>
      <c r="F189" s="11">
        <f t="shared" si="2"/>
        <v>350000</v>
      </c>
    </row>
    <row r="190" spans="1:6">
      <c r="A190" s="9">
        <v>45215</v>
      </c>
      <c r="B190" s="10" t="s">
        <v>97</v>
      </c>
      <c r="C190" s="10" t="s">
        <v>93</v>
      </c>
      <c r="D190" s="11">
        <v>25000</v>
      </c>
      <c r="E190" s="11">
        <v>19</v>
      </c>
      <c r="F190" s="11">
        <f t="shared" si="2"/>
        <v>475000</v>
      </c>
    </row>
    <row r="191" spans="1:6">
      <c r="A191" s="9">
        <v>45215</v>
      </c>
      <c r="B191" s="10" t="s">
        <v>94</v>
      </c>
      <c r="C191" s="10" t="s">
        <v>95</v>
      </c>
      <c r="D191" s="11">
        <v>32000</v>
      </c>
      <c r="E191" s="11">
        <v>8</v>
      </c>
      <c r="F191" s="11">
        <f t="shared" si="2"/>
        <v>256000</v>
      </c>
    </row>
    <row r="192" spans="1:6">
      <c r="A192" s="9">
        <v>45216</v>
      </c>
      <c r="B192" s="10" t="s">
        <v>96</v>
      </c>
      <c r="C192" s="10" t="s">
        <v>95</v>
      </c>
      <c r="D192" s="11">
        <v>32000</v>
      </c>
      <c r="E192" s="11">
        <v>3</v>
      </c>
      <c r="F192" s="11">
        <f t="shared" si="2"/>
        <v>96000</v>
      </c>
    </row>
    <row r="193" spans="1:6">
      <c r="A193" s="9">
        <v>45217</v>
      </c>
      <c r="B193" s="10" t="s">
        <v>92</v>
      </c>
      <c r="C193" s="10" t="s">
        <v>98</v>
      </c>
      <c r="D193" s="11">
        <v>5000</v>
      </c>
      <c r="E193" s="11">
        <v>8</v>
      </c>
      <c r="F193" s="11">
        <f t="shared" si="2"/>
        <v>40000</v>
      </c>
    </row>
    <row r="194" spans="1:6">
      <c r="A194" s="9">
        <v>45218</v>
      </c>
      <c r="B194" s="10" t="s">
        <v>94</v>
      </c>
      <c r="C194" s="10" t="s">
        <v>95</v>
      </c>
      <c r="D194" s="11">
        <v>25000</v>
      </c>
      <c r="E194" s="11">
        <v>19</v>
      </c>
      <c r="F194" s="11">
        <f t="shared" ref="F194:F212" si="3">D194*E194</f>
        <v>475000</v>
      </c>
    </row>
    <row r="195" spans="1:6">
      <c r="A195" s="9">
        <v>45218</v>
      </c>
      <c r="B195" s="10" t="s">
        <v>94</v>
      </c>
      <c r="C195" s="10" t="s">
        <v>95</v>
      </c>
      <c r="D195" s="11">
        <v>25000</v>
      </c>
      <c r="E195" s="11">
        <v>4</v>
      </c>
      <c r="F195" s="11">
        <f t="shared" si="3"/>
        <v>100000</v>
      </c>
    </row>
    <row r="196" spans="1:6">
      <c r="A196" s="9">
        <v>45218</v>
      </c>
      <c r="B196" s="10" t="s">
        <v>92</v>
      </c>
      <c r="C196" s="10" t="s">
        <v>95</v>
      </c>
      <c r="D196" s="11">
        <v>32000</v>
      </c>
      <c r="E196" s="11">
        <v>4</v>
      </c>
      <c r="F196" s="11">
        <f t="shared" si="3"/>
        <v>128000</v>
      </c>
    </row>
    <row r="197" spans="1:6">
      <c r="A197" s="9">
        <v>45219</v>
      </c>
      <c r="B197" s="10" t="s">
        <v>97</v>
      </c>
      <c r="C197" s="10" t="s">
        <v>95</v>
      </c>
      <c r="D197" s="11">
        <v>32000</v>
      </c>
      <c r="E197" s="11">
        <v>4</v>
      </c>
      <c r="F197" s="11">
        <f t="shared" si="3"/>
        <v>128000</v>
      </c>
    </row>
    <row r="198" spans="1:6">
      <c r="A198" s="9">
        <v>45219</v>
      </c>
      <c r="B198" s="10" t="s">
        <v>96</v>
      </c>
      <c r="C198" s="10" t="s">
        <v>93</v>
      </c>
      <c r="D198" s="11">
        <v>25000</v>
      </c>
      <c r="E198" s="11">
        <v>6</v>
      </c>
      <c r="F198" s="11">
        <f t="shared" si="3"/>
        <v>150000</v>
      </c>
    </row>
    <row r="199" spans="1:6">
      <c r="A199" s="9">
        <v>45219</v>
      </c>
      <c r="B199" s="10" t="s">
        <v>96</v>
      </c>
      <c r="C199" s="10" t="s">
        <v>93</v>
      </c>
      <c r="D199" s="11">
        <v>25000</v>
      </c>
      <c r="E199" s="11">
        <v>8</v>
      </c>
      <c r="F199" s="11">
        <f t="shared" si="3"/>
        <v>200000</v>
      </c>
    </row>
    <row r="200" spans="1:6">
      <c r="A200" s="9">
        <v>45219</v>
      </c>
      <c r="B200" s="10" t="s">
        <v>92</v>
      </c>
      <c r="C200" s="10" t="s">
        <v>95</v>
      </c>
      <c r="D200" s="11">
        <v>32000</v>
      </c>
      <c r="E200" s="11">
        <v>9</v>
      </c>
      <c r="F200" s="11">
        <f t="shared" si="3"/>
        <v>288000</v>
      </c>
    </row>
    <row r="201" spans="1:6">
      <c r="A201" s="9">
        <v>45220</v>
      </c>
      <c r="B201" s="10" t="s">
        <v>94</v>
      </c>
      <c r="C201" s="10" t="s">
        <v>95</v>
      </c>
      <c r="D201" s="11">
        <v>25000</v>
      </c>
      <c r="E201" s="11">
        <v>11</v>
      </c>
      <c r="F201" s="11">
        <f t="shared" si="3"/>
        <v>275000</v>
      </c>
    </row>
    <row r="202" spans="1:6">
      <c r="A202" s="9">
        <v>45221</v>
      </c>
      <c r="B202" s="10" t="s">
        <v>97</v>
      </c>
      <c r="C202" s="10" t="s">
        <v>93</v>
      </c>
      <c r="D202" s="11">
        <v>25000</v>
      </c>
      <c r="E202" s="11">
        <v>4</v>
      </c>
      <c r="F202" s="11">
        <f t="shared" si="3"/>
        <v>100000</v>
      </c>
    </row>
    <row r="203" spans="1:6">
      <c r="A203" s="9">
        <v>45221</v>
      </c>
      <c r="B203" s="10" t="s">
        <v>92</v>
      </c>
      <c r="C203" s="10" t="s">
        <v>93</v>
      </c>
      <c r="D203" s="11">
        <v>25000</v>
      </c>
      <c r="E203" s="11">
        <v>8</v>
      </c>
      <c r="F203" s="11">
        <f t="shared" si="3"/>
        <v>200000</v>
      </c>
    </row>
    <row r="204" spans="1:6">
      <c r="A204" s="9">
        <v>45222</v>
      </c>
      <c r="B204" s="10" t="s">
        <v>96</v>
      </c>
      <c r="C204" s="10" t="s">
        <v>98</v>
      </c>
      <c r="D204" s="11">
        <v>5000</v>
      </c>
      <c r="E204" s="11">
        <v>4</v>
      </c>
      <c r="F204" s="11">
        <f t="shared" si="3"/>
        <v>20000</v>
      </c>
    </row>
    <row r="205" spans="1:6">
      <c r="A205" s="9">
        <v>45222</v>
      </c>
      <c r="B205" s="10" t="s">
        <v>92</v>
      </c>
      <c r="C205" s="10" t="s">
        <v>98</v>
      </c>
      <c r="D205" s="11">
        <v>5000</v>
      </c>
      <c r="E205" s="11">
        <v>17</v>
      </c>
      <c r="F205" s="11">
        <f t="shared" si="3"/>
        <v>85000</v>
      </c>
    </row>
    <row r="206" spans="1:6">
      <c r="A206" s="9">
        <v>45222</v>
      </c>
      <c r="B206" s="10" t="s">
        <v>92</v>
      </c>
      <c r="C206" s="10" t="s">
        <v>98</v>
      </c>
      <c r="D206" s="11">
        <v>5000</v>
      </c>
      <c r="E206" s="11">
        <v>8</v>
      </c>
      <c r="F206" s="11">
        <f t="shared" si="3"/>
        <v>40000</v>
      </c>
    </row>
    <row r="207" spans="1:6">
      <c r="A207" s="9">
        <v>45223</v>
      </c>
      <c r="B207" s="10" t="s">
        <v>92</v>
      </c>
      <c r="C207" s="10" t="s">
        <v>98</v>
      </c>
      <c r="D207" s="11">
        <v>5000</v>
      </c>
      <c r="E207" s="11">
        <v>18</v>
      </c>
      <c r="F207" s="11">
        <f t="shared" si="3"/>
        <v>90000</v>
      </c>
    </row>
    <row r="208" spans="1:6">
      <c r="A208" s="9">
        <v>45224</v>
      </c>
      <c r="B208" s="10" t="s">
        <v>97</v>
      </c>
      <c r="C208" s="10" t="s">
        <v>99</v>
      </c>
      <c r="D208" s="11">
        <v>25000</v>
      </c>
      <c r="E208" s="11">
        <v>13</v>
      </c>
      <c r="F208" s="11">
        <f t="shared" si="3"/>
        <v>325000</v>
      </c>
    </row>
    <row r="209" spans="1:6">
      <c r="A209" s="9">
        <v>45224</v>
      </c>
      <c r="B209" s="10" t="s">
        <v>92</v>
      </c>
      <c r="C209" s="10" t="s">
        <v>93</v>
      </c>
      <c r="D209" s="11">
        <v>25000</v>
      </c>
      <c r="E209" s="11">
        <v>2</v>
      </c>
      <c r="F209" s="11">
        <f t="shared" si="3"/>
        <v>50000</v>
      </c>
    </row>
    <row r="210" spans="1:6">
      <c r="A210" s="9">
        <v>45229</v>
      </c>
      <c r="B210" s="10" t="s">
        <v>94</v>
      </c>
      <c r="C210" s="10" t="s">
        <v>99</v>
      </c>
      <c r="D210" s="11">
        <v>2000</v>
      </c>
      <c r="E210" s="11">
        <v>9</v>
      </c>
      <c r="F210" s="11">
        <f t="shared" si="3"/>
        <v>18000</v>
      </c>
    </row>
    <row r="211" spans="1:6">
      <c r="A211" s="9">
        <v>45229</v>
      </c>
      <c r="B211" s="10" t="s">
        <v>100</v>
      </c>
      <c r="C211" s="10" t="s">
        <v>99</v>
      </c>
      <c r="D211" s="11">
        <v>2000</v>
      </c>
      <c r="E211" s="11">
        <v>5</v>
      </c>
      <c r="F211" s="11">
        <f t="shared" si="3"/>
        <v>10000</v>
      </c>
    </row>
    <row r="212" spans="1:6">
      <c r="A212" s="9">
        <v>45229</v>
      </c>
      <c r="B212" s="10" t="s">
        <v>97</v>
      </c>
      <c r="C212" s="10" t="s">
        <v>98</v>
      </c>
      <c r="D212" s="11">
        <v>5000</v>
      </c>
      <c r="E212" s="11">
        <v>13</v>
      </c>
      <c r="F212" s="11">
        <f t="shared" si="3"/>
        <v>65000</v>
      </c>
    </row>
  </sheetData>
  <sortState xmlns:xlrd2="http://schemas.microsoft.com/office/spreadsheetml/2017/richdata2" ref="A2:F211">
    <sortCondition ref="A1:A211"/>
  </sortState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中央区</vt:lpstr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2018-02-20T07:54:26Z</dcterms:created>
  <dcterms:modified xsi:type="dcterms:W3CDTF">2024-03-19T02:24:21Z</dcterms:modified>
</cp:coreProperties>
</file>